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rbrandy\Desktop\"/>
    </mc:Choice>
  </mc:AlternateContent>
  <bookViews>
    <workbookView xWindow="7740" yWindow="-180" windowWidth="17115" windowHeight="9855" tabRatio="979" activeTab="16"/>
  </bookViews>
  <sheets>
    <sheet name="Evaluator 1" sheetId="2" r:id="rId1"/>
    <sheet name="Evaluator 2" sheetId="3" r:id="rId2"/>
    <sheet name="Evaluator 3" sheetId="5" r:id="rId3"/>
    <sheet name="Evaluator 4" sheetId="9" r:id="rId4"/>
    <sheet name="Evaluator 5" sheetId="4" r:id="rId5"/>
    <sheet name="Evaluator 6" sheetId="10" r:id="rId6"/>
    <sheet name="Evaluator 7" sheetId="11" r:id="rId7"/>
    <sheet name="Evaluator 8" sheetId="12" r:id="rId8"/>
    <sheet name="Evaluator 9" sheetId="13" r:id="rId9"/>
    <sheet name="Evaluator 10" sheetId="14" r:id="rId10"/>
    <sheet name="Evaluator 11" sheetId="15" r:id="rId11"/>
    <sheet name="Evaluator 12" sheetId="16" r:id="rId12"/>
    <sheet name="Evaluator 13" sheetId="17" r:id="rId13"/>
    <sheet name="Evaluator 14" sheetId="18" r:id="rId14"/>
    <sheet name="Evaluator 15" sheetId="19" r:id="rId15"/>
    <sheet name="Summary" sheetId="1" r:id="rId16"/>
    <sheet name="Evaluation" sheetId="20" r:id="rId17"/>
  </sheets>
  <calcPr calcId="152511"/>
</workbook>
</file>

<file path=xl/calcChain.xml><?xml version="1.0" encoding="utf-8"?>
<calcChain xmlns="http://schemas.openxmlformats.org/spreadsheetml/2006/main">
  <c r="I4" i="4" l="1"/>
  <c r="I5" i="4"/>
  <c r="F7" i="1" l="1"/>
  <c r="F8" i="1"/>
  <c r="O8" i="1"/>
  <c r="O7" i="1"/>
  <c r="N8" i="1"/>
  <c r="N7" i="1"/>
  <c r="L8" i="1"/>
  <c r="L7" i="1"/>
  <c r="K8" i="1"/>
  <c r="K7" i="1"/>
  <c r="J8" i="1"/>
  <c r="J7" i="1"/>
  <c r="I8" i="1"/>
  <c r="I7" i="1"/>
  <c r="H8" i="1"/>
  <c r="H7" i="1"/>
  <c r="G8" i="1"/>
  <c r="G7" i="1"/>
  <c r="E8" i="1"/>
  <c r="E7" i="1"/>
  <c r="D8" i="1"/>
  <c r="D7" i="1"/>
  <c r="C8" i="1"/>
  <c r="C7" i="1"/>
  <c r="I5" i="19" l="1"/>
  <c r="P8" i="1" s="1"/>
  <c r="I4" i="19"/>
  <c r="P7" i="1" s="1"/>
  <c r="I5" i="18"/>
  <c r="I4" i="18"/>
  <c r="I5" i="17"/>
  <c r="I4" i="17"/>
  <c r="I5" i="16"/>
  <c r="I4" i="16"/>
  <c r="I5" i="15"/>
  <c r="I4" i="15"/>
  <c r="I5" i="14"/>
  <c r="I4" i="14"/>
  <c r="I5" i="13"/>
  <c r="I4" i="13"/>
  <c r="I5" i="12"/>
  <c r="I4" i="12"/>
  <c r="I5" i="11"/>
  <c r="I4" i="11"/>
  <c r="I5" i="10"/>
  <c r="I4" i="10"/>
  <c r="I5" i="9"/>
  <c r="I4" i="9"/>
  <c r="I5" i="5"/>
  <c r="I4" i="5"/>
  <c r="I5" i="3"/>
  <c r="I4" i="3"/>
  <c r="I5" i="2"/>
  <c r="I4" i="2"/>
  <c r="B8" i="1" l="1"/>
  <c r="B7" i="1"/>
  <c r="Q8" i="1" l="1"/>
  <c r="Q7" i="1"/>
</calcChain>
</file>

<file path=xl/sharedStrings.xml><?xml version="1.0" encoding="utf-8"?>
<sst xmlns="http://schemas.openxmlformats.org/spreadsheetml/2006/main" count="182" uniqueCount="48">
  <si>
    <t>Evaluator 1</t>
  </si>
  <si>
    <t>Evaluator 2</t>
  </si>
  <si>
    <t>Evaluator 3</t>
  </si>
  <si>
    <t>Evaluator 4</t>
  </si>
  <si>
    <t>Evaluator 5</t>
  </si>
  <si>
    <t>Criteria 1</t>
  </si>
  <si>
    <t>Criteria 2</t>
  </si>
  <si>
    <t>Criteria 3</t>
  </si>
  <si>
    <t>Criteria 4</t>
  </si>
  <si>
    <t>Total</t>
  </si>
  <si>
    <t>EVALUATION SUMMARY</t>
  </si>
  <si>
    <t>RESPONDENT SUMMARY</t>
  </si>
  <si>
    <t>Evaluator 6</t>
  </si>
  <si>
    <t>Evaluator 7</t>
  </si>
  <si>
    <t>Average Score</t>
  </si>
  <si>
    <t>RFP783-20002 – Sponsorship/ Pouring Rights/ Cold Beverage Vending Operation</t>
  </si>
  <si>
    <t>Coca-Cola</t>
  </si>
  <si>
    <t>Pepsico</t>
  </si>
  <si>
    <t>Criteria 5</t>
  </si>
  <si>
    <t>Pepsi</t>
  </si>
  <si>
    <t>Evaluator 8</t>
  </si>
  <si>
    <t>Evaluator 9</t>
  </si>
  <si>
    <t>Evaluator 10</t>
  </si>
  <si>
    <t>Evaluator 11</t>
  </si>
  <si>
    <t>Evaluator 12</t>
  </si>
  <si>
    <t>Evaluator 13</t>
  </si>
  <si>
    <t>Evaluator 14</t>
  </si>
  <si>
    <t>Evaluator 15</t>
  </si>
  <si>
    <t>Evaluator 12 dropped out. No response. Not factored into the score.</t>
  </si>
  <si>
    <t>Evaluator dropped out, no score response.</t>
  </si>
  <si>
    <t xml:space="preserve">University of Houston Evaluation Matrix         
</t>
  </si>
  <si>
    <t>Evaluator name</t>
  </si>
  <si>
    <t>Evaluation Due Date</t>
  </si>
  <si>
    <t>By 01/27/20</t>
  </si>
  <si>
    <t xml:space="preserve">Committee Members: </t>
  </si>
  <si>
    <t xml:space="preserve"> Criteria 1</t>
  </si>
  <si>
    <t xml:space="preserve"> Criteria 2</t>
  </si>
  <si>
    <t xml:space="preserve"> Criteria 3</t>
  </si>
  <si>
    <t xml:space="preserve"> Criteria 4</t>
  </si>
  <si>
    <t xml:space="preserve"> Criteria 5</t>
  </si>
  <si>
    <r>
      <t xml:space="preserve">Criteria 1 - Financial: Includes items such as signing bonus, dynamic pricing structure over term, commission structure, yearly sponsorship, in-kind products and other financial considerations.
</t>
    </r>
    <r>
      <rPr>
        <b/>
        <sz val="9"/>
        <color rgb="FFFF0000"/>
        <rFont val="Arial"/>
        <family val="2"/>
      </rPr>
      <t>Only the Project Manager can evaluate this criteria.</t>
    </r>
  </si>
  <si>
    <t>Criteria 2 - Flexibility/Dynamic structure: Includes firm’s ability to allow for variances for exclusivity and to create a plan for each individual campus locations.</t>
  </si>
  <si>
    <t>Criteria 3 – Technology: Includes the ability to grow as technology changes, adaptability to include Cougar Card and Shastabucks.</t>
  </si>
  <si>
    <t>Criteria 4 - Customer service and maintenance: Includes plan for machine servicing, customer outreach programs and creative ways to engage and support UHS campuses.</t>
  </si>
  <si>
    <t>Criteria 5 - Marketing and Advertising: Includes items such as promotional products and programs to be offered, scholarships, student internships and employment, discounts and incentives.</t>
  </si>
  <si>
    <t>Points (1-5)</t>
  </si>
  <si>
    <t>Non-Disclosure:</t>
  </si>
  <si>
    <t>Updated: 10/19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</si>
</sst>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F800]dddd\,\ mmmm\ dd\,\ yyyy"/>
  </numFmts>
  <fonts count="5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12"/>
      <color rgb="FFFF0000"/>
      <name val="Arial"/>
      <family val="2"/>
    </font>
    <font>
      <b/>
      <sz val="11"/>
      <name val="Arial"/>
      <family val="2"/>
    </font>
    <font>
      <sz val="11"/>
      <name val="Arial"/>
      <family val="2"/>
    </font>
    <font>
      <sz val="8"/>
      <name val="Arial"/>
      <family val="2"/>
    </font>
    <font>
      <b/>
      <sz val="10"/>
      <name val="Arial"/>
      <family val="2"/>
    </font>
    <font>
      <b/>
      <sz val="10"/>
      <color theme="1"/>
      <name val="Arial"/>
      <family val="2"/>
    </font>
    <font>
      <sz val="10"/>
      <color rgb="FFFF0000"/>
      <name val="Arial"/>
      <family val="2"/>
    </font>
    <font>
      <b/>
      <sz val="10"/>
      <color rgb="FFFF0000"/>
      <name val="Arial"/>
      <family val="2"/>
    </font>
    <font>
      <u/>
      <sz val="10"/>
      <color theme="10"/>
      <name val="Arial"/>
      <family val="2"/>
    </font>
    <font>
      <sz val="10"/>
      <color theme="1"/>
      <name val="Arial"/>
      <family val="2"/>
    </font>
    <font>
      <b/>
      <sz val="10"/>
      <color rgb="FF000000"/>
      <name val="Arial"/>
      <family val="2"/>
    </font>
    <font>
      <sz val="9"/>
      <name val="Arial"/>
      <family val="2"/>
    </font>
    <font>
      <b/>
      <sz val="9"/>
      <color rgb="FFFF0000"/>
      <name val="Arial"/>
      <family val="2"/>
    </font>
    <font>
      <b/>
      <sz val="8"/>
      <name val="Arial"/>
      <family val="2"/>
    </font>
  </fonts>
  <fills count="29">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34998626667073579"/>
        <bgColor indexed="64"/>
      </patternFill>
    </fill>
  </fills>
  <borders count="21">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right/>
      <top style="hair">
        <color auto="1"/>
      </top>
      <bottom style="hair">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s>
  <cellStyleXfs count="107">
    <xf numFmtId="0" fontId="0" fillId="0" borderId="0"/>
    <xf numFmtId="44" fontId="16" fillId="0" borderId="0" applyFont="0" applyFill="0" applyBorder="0" applyAlignment="0" applyProtection="0"/>
    <xf numFmtId="0" fontId="16" fillId="0" borderId="0"/>
    <xf numFmtId="0" fontId="13" fillId="0" borderId="0"/>
    <xf numFmtId="0" fontId="13" fillId="0" borderId="0"/>
    <xf numFmtId="0" fontId="16" fillId="2" borderId="1" applyNumberFormat="0" applyFont="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6" borderId="0" applyNumberFormat="0" applyBorder="0" applyAlignment="0" applyProtection="0"/>
    <xf numFmtId="0" fontId="18" fillId="9" borderId="0" applyNumberFormat="0" applyBorder="0" applyAlignment="0" applyProtection="0"/>
    <xf numFmtId="0" fontId="18" fillId="12" borderId="0" applyNumberFormat="0" applyBorder="0" applyAlignment="0" applyProtection="0"/>
    <xf numFmtId="0" fontId="19" fillId="13"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20" borderId="0" applyNumberFormat="0" applyBorder="0" applyAlignment="0" applyProtection="0"/>
    <xf numFmtId="0" fontId="20" fillId="4" borderId="0" applyNumberFormat="0" applyBorder="0" applyAlignment="0" applyProtection="0"/>
    <xf numFmtId="0" fontId="21" fillId="21" borderId="2" applyNumberFormat="0" applyAlignment="0" applyProtection="0"/>
    <xf numFmtId="0" fontId="22" fillId="22" borderId="3" applyNumberFormat="0" applyAlignment="0" applyProtection="0"/>
    <xf numFmtId="0" fontId="23" fillId="0" borderId="0" applyNumberFormat="0" applyFill="0" applyBorder="0" applyAlignment="0" applyProtection="0"/>
    <xf numFmtId="0" fontId="24" fillId="5" borderId="0" applyNumberFormat="0" applyBorder="0" applyAlignment="0" applyProtection="0"/>
    <xf numFmtId="0" fontId="25" fillId="0" borderId="4" applyNumberFormat="0" applyFill="0" applyAlignment="0" applyProtection="0"/>
    <xf numFmtId="0" fontId="26" fillId="0" borderId="5" applyNumberFormat="0" applyFill="0" applyAlignment="0" applyProtection="0"/>
    <xf numFmtId="0" fontId="27" fillId="0" borderId="6" applyNumberFormat="0" applyFill="0" applyAlignment="0" applyProtection="0"/>
    <xf numFmtId="0" fontId="27" fillId="0" borderId="0" applyNumberFormat="0" applyFill="0" applyBorder="0" applyAlignment="0" applyProtection="0"/>
    <xf numFmtId="0" fontId="28" fillId="8" borderId="2" applyNumberFormat="0" applyAlignment="0" applyProtection="0"/>
    <xf numFmtId="0" fontId="29" fillId="0" borderId="7" applyNumberFormat="0" applyFill="0" applyAlignment="0" applyProtection="0"/>
    <xf numFmtId="0" fontId="30" fillId="23" borderId="0" applyNumberFormat="0" applyBorder="0" applyAlignment="0" applyProtection="0"/>
    <xf numFmtId="0" fontId="17" fillId="2" borderId="1" applyNumberFormat="0" applyFont="0" applyAlignment="0" applyProtection="0"/>
    <xf numFmtId="0" fontId="31" fillId="21" borderId="8" applyNumberFormat="0" applyAlignment="0" applyProtection="0"/>
    <xf numFmtId="0" fontId="32" fillId="0" borderId="0" applyNumberFormat="0" applyFill="0" applyBorder="0" applyAlignment="0" applyProtection="0"/>
    <xf numFmtId="0" fontId="33" fillId="0" borderId="9" applyNumberFormat="0" applyFill="0" applyAlignment="0" applyProtection="0"/>
    <xf numFmtId="0" fontId="34" fillId="0" borderId="0" applyNumberFormat="0" applyFill="0" applyBorder="0" applyAlignment="0" applyProtection="0"/>
    <xf numFmtId="0" fontId="12" fillId="0" borderId="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6" borderId="0" applyNumberFormat="0" applyBorder="0" applyAlignment="0" applyProtection="0"/>
    <xf numFmtId="0" fontId="18" fillId="9" borderId="0" applyNumberFormat="0" applyBorder="0" applyAlignment="0" applyProtection="0"/>
    <xf numFmtId="0" fontId="18" fillId="12" borderId="0" applyNumberFormat="0" applyBorder="0" applyAlignment="0" applyProtection="0"/>
    <xf numFmtId="0" fontId="19" fillId="13"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20" borderId="0" applyNumberFormat="0" applyBorder="0" applyAlignment="0" applyProtection="0"/>
    <xf numFmtId="0" fontId="20" fillId="4" borderId="0" applyNumberFormat="0" applyBorder="0" applyAlignment="0" applyProtection="0"/>
    <xf numFmtId="0" fontId="21" fillId="21" borderId="2" applyNumberFormat="0" applyAlignment="0" applyProtection="0"/>
    <xf numFmtId="0" fontId="22" fillId="22" borderId="3" applyNumberFormat="0" applyAlignment="0" applyProtection="0"/>
    <xf numFmtId="0" fontId="23" fillId="0" borderId="0" applyNumberFormat="0" applyFill="0" applyBorder="0" applyAlignment="0" applyProtection="0"/>
    <xf numFmtId="0" fontId="24" fillId="5" borderId="0" applyNumberFormat="0" applyBorder="0" applyAlignment="0" applyProtection="0"/>
    <xf numFmtId="0" fontId="25" fillId="0" borderId="4" applyNumberFormat="0" applyFill="0" applyAlignment="0" applyProtection="0"/>
    <xf numFmtId="0" fontId="26" fillId="0" borderId="5" applyNumberFormat="0" applyFill="0" applyAlignment="0" applyProtection="0"/>
    <xf numFmtId="0" fontId="27" fillId="0" borderId="6" applyNumberFormat="0" applyFill="0" applyAlignment="0" applyProtection="0"/>
    <xf numFmtId="0" fontId="27" fillId="0" borderId="0" applyNumberFormat="0" applyFill="0" applyBorder="0" applyAlignment="0" applyProtection="0"/>
    <xf numFmtId="0" fontId="28" fillId="8" borderId="2" applyNumberFormat="0" applyAlignment="0" applyProtection="0"/>
    <xf numFmtId="0" fontId="29" fillId="0" borderId="7" applyNumberFormat="0" applyFill="0" applyAlignment="0" applyProtection="0"/>
    <xf numFmtId="0" fontId="30" fillId="23" borderId="0" applyNumberFormat="0" applyBorder="0" applyAlignment="0" applyProtection="0"/>
    <xf numFmtId="0" fontId="31" fillId="21" borderId="8" applyNumberFormat="0" applyAlignment="0" applyProtection="0"/>
    <xf numFmtId="0" fontId="32" fillId="0" borderId="0" applyNumberFormat="0" applyFill="0" applyBorder="0" applyAlignment="0" applyProtection="0"/>
    <xf numFmtId="0" fontId="33" fillId="0" borderId="9" applyNumberFormat="0" applyFill="0" applyAlignment="0" applyProtection="0"/>
    <xf numFmtId="0" fontId="34" fillId="0" borderId="0" applyNumberFormat="0" applyFill="0" applyBorder="0" applyAlignment="0" applyProtection="0"/>
    <xf numFmtId="0" fontId="16" fillId="0" borderId="0"/>
    <xf numFmtId="0" fontId="16" fillId="2" borderId="1" applyNumberFormat="0" applyFont="0" applyAlignment="0" applyProtection="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16" fillId="0" borderId="0"/>
    <xf numFmtId="0" fontId="16" fillId="2" borderId="1" applyNumberFormat="0" applyFont="0" applyAlignment="0" applyProtection="0"/>
    <xf numFmtId="0" fontId="4" fillId="0" borderId="0"/>
    <xf numFmtId="0" fontId="3" fillId="0" borderId="0"/>
    <xf numFmtId="0" fontId="3" fillId="0" borderId="0"/>
    <xf numFmtId="0" fontId="2" fillId="0" borderId="0"/>
    <xf numFmtId="0" fontId="2" fillId="0" borderId="0"/>
    <xf numFmtId="0" fontId="44" fillId="0" borderId="0" applyNumberFormat="0" applyFill="0" applyBorder="0" applyAlignment="0" applyProtection="0"/>
    <xf numFmtId="0" fontId="1" fillId="0" borderId="0"/>
  </cellStyleXfs>
  <cellXfs count="94">
    <xf numFmtId="0" fontId="0" fillId="0" borderId="0" xfId="0"/>
    <xf numFmtId="0" fontId="0" fillId="0" borderId="0" xfId="0" applyBorder="1"/>
    <xf numFmtId="0" fontId="16" fillId="0" borderId="0" xfId="0" applyFont="1"/>
    <xf numFmtId="0" fontId="0" fillId="0" borderId="0" xfId="0"/>
    <xf numFmtId="0" fontId="37" fillId="24" borderId="0" xfId="0" applyFont="1" applyFill="1" applyAlignment="1"/>
    <xf numFmtId="0" fontId="38" fillId="24" borderId="0" xfId="0" applyFont="1" applyFill="1"/>
    <xf numFmtId="0" fontId="14" fillId="24" borderId="0" xfId="0" applyFont="1" applyFill="1" applyAlignment="1"/>
    <xf numFmtId="0" fontId="15" fillId="24" borderId="0" xfId="0" applyFont="1" applyFill="1"/>
    <xf numFmtId="0" fontId="38" fillId="24" borderId="0" xfId="0" applyFont="1" applyFill="1" applyBorder="1"/>
    <xf numFmtId="0" fontId="15" fillId="24" borderId="0" xfId="0" applyFont="1" applyFill="1" applyBorder="1"/>
    <xf numFmtId="0" fontId="14" fillId="24" borderId="0" xfId="0" applyFont="1" applyFill="1" applyBorder="1"/>
    <xf numFmtId="0" fontId="14" fillId="24" borderId="0" xfId="0" applyFont="1" applyFill="1" applyBorder="1" applyAlignment="1">
      <alignment horizontal="left" vertical="center"/>
    </xf>
    <xf numFmtId="0" fontId="14" fillId="24" borderId="0" xfId="0" applyFont="1" applyFill="1" applyBorder="1" applyAlignment="1">
      <alignment horizontal="right" textRotation="90" wrapText="1"/>
    </xf>
    <xf numFmtId="0" fontId="35" fillId="24" borderId="0" xfId="0" applyFont="1" applyFill="1" applyBorder="1" applyAlignment="1">
      <alignment horizontal="right" textRotation="90" wrapText="1"/>
    </xf>
    <xf numFmtId="0" fontId="14" fillId="24" borderId="0" xfId="0" applyFont="1" applyFill="1" applyAlignment="1">
      <alignment horizontal="center" vertical="center"/>
    </xf>
    <xf numFmtId="0" fontId="39" fillId="24" borderId="0" xfId="0" applyFont="1" applyFill="1"/>
    <xf numFmtId="4" fontId="15" fillId="25" borderId="11" xfId="0" applyNumberFormat="1" applyFont="1" applyFill="1" applyBorder="1" applyAlignment="1">
      <alignment horizontal="right"/>
    </xf>
    <xf numFmtId="4" fontId="36" fillId="25" borderId="11" xfId="0" applyNumberFormat="1" applyFont="1" applyFill="1" applyBorder="1" applyAlignment="1">
      <alignment horizontal="right"/>
    </xf>
    <xf numFmtId="0" fontId="15" fillId="25" borderId="0" xfId="0" applyFont="1" applyFill="1"/>
    <xf numFmtId="0" fontId="15" fillId="25" borderId="11" xfId="0" applyFont="1" applyFill="1" applyBorder="1" applyAlignment="1">
      <alignment horizontal="left"/>
    </xf>
    <xf numFmtId="0" fontId="16" fillId="0" borderId="0" xfId="98" applyFont="1"/>
    <xf numFmtId="0" fontId="14" fillId="0" borderId="0" xfId="98" applyFont="1" applyBorder="1" applyAlignment="1"/>
    <xf numFmtId="0" fontId="16" fillId="0" borderId="0" xfId="98" applyFont="1" applyBorder="1"/>
    <xf numFmtId="0" fontId="16" fillId="0" borderId="0" xfId="98" applyFont="1"/>
    <xf numFmtId="0" fontId="14" fillId="0" borderId="0" xfId="98" applyFont="1" applyBorder="1" applyAlignment="1"/>
    <xf numFmtId="0" fontId="40" fillId="0" borderId="10" xfId="102" applyFont="1" applyBorder="1" applyAlignment="1">
      <alignment horizontal="right"/>
    </xf>
    <xf numFmtId="0" fontId="43" fillId="0" borderId="10" xfId="102" applyFont="1" applyFill="1" applyBorder="1" applyAlignment="1">
      <alignment horizontal="right"/>
    </xf>
    <xf numFmtId="0" fontId="16" fillId="0" borderId="0" xfId="98" applyFont="1" applyBorder="1"/>
    <xf numFmtId="0" fontId="16" fillId="0" borderId="0" xfId="98" applyFont="1"/>
    <xf numFmtId="0" fontId="14" fillId="0" borderId="0" xfId="98" applyFont="1" applyBorder="1" applyAlignment="1"/>
    <xf numFmtId="0" fontId="16" fillId="0" borderId="0" xfId="98" applyFont="1" applyBorder="1"/>
    <xf numFmtId="0" fontId="16" fillId="0" borderId="0" xfId="98" applyFont="1"/>
    <xf numFmtId="0" fontId="14" fillId="0" borderId="0" xfId="98" applyFont="1" applyBorder="1" applyAlignment="1"/>
    <xf numFmtId="0" fontId="16" fillId="0" borderId="0" xfId="98" applyFont="1" applyBorder="1"/>
    <xf numFmtId="0" fontId="16" fillId="0" borderId="0" xfId="98" applyFont="1"/>
    <xf numFmtId="0" fontId="14" fillId="0" borderId="0" xfId="98" applyFont="1" applyBorder="1" applyAlignment="1"/>
    <xf numFmtId="0" fontId="40" fillId="0" borderId="10" xfId="102" applyFont="1" applyBorder="1" applyAlignment="1">
      <alignment horizontal="right"/>
    </xf>
    <xf numFmtId="0" fontId="43" fillId="0" borderId="10" xfId="102" applyFont="1" applyFill="1" applyBorder="1" applyAlignment="1">
      <alignment horizontal="right"/>
    </xf>
    <xf numFmtId="0" fontId="42" fillId="0" borderId="0" xfId="98" applyFont="1" applyFill="1" applyBorder="1"/>
    <xf numFmtId="0" fontId="16" fillId="0" borderId="0" xfId="98" applyFont="1" applyBorder="1"/>
    <xf numFmtId="0" fontId="36" fillId="24" borderId="0" xfId="0" applyFont="1" applyFill="1"/>
    <xf numFmtId="0" fontId="16" fillId="0" borderId="0" xfId="98" applyFont="1"/>
    <xf numFmtId="0" fontId="42" fillId="0" borderId="0" xfId="98" applyFont="1" applyFill="1" applyBorder="1"/>
    <xf numFmtId="0" fontId="37" fillId="24" borderId="0" xfId="0" applyFont="1" applyFill="1" applyAlignment="1">
      <alignment horizontal="right"/>
    </xf>
    <xf numFmtId="0" fontId="16" fillId="25" borderId="0" xfId="0" applyFont="1" applyFill="1"/>
    <xf numFmtId="0" fontId="0" fillId="25" borderId="0" xfId="0" applyFill="1"/>
    <xf numFmtId="0" fontId="44" fillId="0" borderId="0" xfId="105"/>
    <xf numFmtId="4" fontId="36" fillId="0" borderId="11" xfId="0" applyNumberFormat="1" applyFont="1" applyFill="1" applyBorder="1" applyAlignment="1">
      <alignment horizontal="right"/>
    </xf>
    <xf numFmtId="4" fontId="15" fillId="0" borderId="11" xfId="0" applyNumberFormat="1" applyFont="1" applyFill="1" applyBorder="1" applyAlignment="1">
      <alignment horizontal="right"/>
    </xf>
    <xf numFmtId="0" fontId="15" fillId="0" borderId="0" xfId="0" applyFont="1" applyFill="1"/>
    <xf numFmtId="0" fontId="15" fillId="0" borderId="12" xfId="0" applyFont="1" applyFill="1" applyBorder="1" applyAlignment="1">
      <alignment horizontal="left"/>
    </xf>
    <xf numFmtId="4" fontId="15" fillId="0" borderId="12" xfId="0" applyNumberFormat="1" applyFont="1" applyFill="1" applyBorder="1" applyAlignment="1">
      <alignment horizontal="right"/>
    </xf>
    <xf numFmtId="0" fontId="16" fillId="0" borderId="0" xfId="0" applyFont="1" applyFill="1"/>
    <xf numFmtId="0" fontId="0" fillId="0" borderId="0" xfId="0" applyFill="1"/>
    <xf numFmtId="0" fontId="44" fillId="0" borderId="0" xfId="105" applyFill="1"/>
    <xf numFmtId="0" fontId="15" fillId="0" borderId="0" xfId="0" applyFont="1" applyFill="1" applyAlignment="1">
      <alignment horizontal="center"/>
    </xf>
    <xf numFmtId="0" fontId="15" fillId="0" borderId="0" xfId="0" applyFont="1" applyFill="1" applyAlignment="1">
      <alignment horizontal="left"/>
    </xf>
    <xf numFmtId="0" fontId="14" fillId="0" borderId="0" xfId="98" applyFont="1" applyFill="1" applyBorder="1" applyAlignment="1">
      <alignment horizontal="center" vertical="center" wrapText="1"/>
    </xf>
    <xf numFmtId="0" fontId="41" fillId="0" borderId="10" xfId="102" applyFont="1" applyBorder="1" applyAlignment="1">
      <alignment horizontal="center"/>
    </xf>
    <xf numFmtId="0" fontId="40" fillId="0" borderId="0" xfId="98" applyFont="1" applyAlignment="1">
      <alignment horizontal="left"/>
    </xf>
    <xf numFmtId="0" fontId="14" fillId="0" borderId="0" xfId="98" applyFont="1" applyBorder="1" applyAlignment="1">
      <alignment horizontal="left"/>
    </xf>
    <xf numFmtId="0" fontId="14" fillId="0" borderId="0" xfId="98" applyFont="1" applyFill="1" applyAlignment="1" applyProtection="1">
      <alignment horizontal="left"/>
    </xf>
    <xf numFmtId="0" fontId="14" fillId="24" borderId="0" xfId="98" applyFont="1" applyFill="1" applyAlignment="1" applyProtection="1">
      <alignment horizontal="left" wrapText="1"/>
    </xf>
    <xf numFmtId="0" fontId="14" fillId="24" borderId="0" xfId="98" applyFont="1" applyFill="1" applyAlignment="1" applyProtection="1">
      <alignment wrapText="1"/>
    </xf>
    <xf numFmtId="0" fontId="16" fillId="24" borderId="0" xfId="98" applyFont="1" applyFill="1" applyProtection="1"/>
    <xf numFmtId="0" fontId="41" fillId="24" borderId="0" xfId="106" applyFont="1" applyFill="1" applyBorder="1" applyAlignment="1" applyProtection="1"/>
    <xf numFmtId="0" fontId="40" fillId="25" borderId="0" xfId="106" applyFont="1" applyFill="1" applyBorder="1" applyAlignment="1" applyProtection="1">
      <alignment horizontal="center"/>
      <protection locked="0"/>
    </xf>
    <xf numFmtId="164" fontId="41" fillId="24" borderId="0" xfId="106" applyNumberFormat="1" applyFont="1" applyFill="1" applyBorder="1" applyAlignment="1" applyProtection="1">
      <alignment horizontal="center"/>
    </xf>
    <xf numFmtId="0" fontId="45" fillId="24" borderId="0" xfId="106" applyFont="1" applyFill="1" applyBorder="1" applyAlignment="1" applyProtection="1"/>
    <xf numFmtId="0" fontId="46" fillId="24" borderId="0" xfId="106" applyFont="1" applyFill="1" applyAlignment="1" applyProtection="1">
      <alignment horizontal="left"/>
    </xf>
    <xf numFmtId="0" fontId="42" fillId="24" borderId="0" xfId="98" applyFont="1" applyFill="1" applyProtection="1"/>
    <xf numFmtId="0" fontId="1" fillId="0" borderId="0" xfId="106" applyProtection="1"/>
    <xf numFmtId="0" fontId="16" fillId="24" borderId="0" xfId="98" applyFont="1" applyFill="1" applyAlignment="1" applyProtection="1">
      <alignment horizontal="center"/>
    </xf>
    <xf numFmtId="0" fontId="40" fillId="26" borderId="13" xfId="98" applyFont="1" applyFill="1" applyBorder="1" applyAlignment="1" applyProtection="1">
      <alignment horizontal="left"/>
    </xf>
    <xf numFmtId="0" fontId="40" fillId="26" borderId="14" xfId="98" applyFont="1" applyFill="1" applyBorder="1" applyAlignment="1" applyProtection="1">
      <alignment horizontal="left"/>
    </xf>
    <xf numFmtId="0" fontId="40" fillId="26" borderId="15" xfId="98" applyFont="1" applyFill="1" applyBorder="1" applyAlignment="1" applyProtection="1">
      <alignment horizontal="left"/>
    </xf>
    <xf numFmtId="0" fontId="47" fillId="24" borderId="13" xfId="98" applyFont="1" applyFill="1" applyBorder="1" applyAlignment="1" applyProtection="1">
      <alignment horizontal="left" vertical="top" wrapText="1"/>
    </xf>
    <xf numFmtId="0" fontId="47" fillId="24" borderId="14" xfId="98" applyFont="1" applyFill="1" applyBorder="1" applyAlignment="1" applyProtection="1">
      <alignment horizontal="left" vertical="top" wrapText="1"/>
    </xf>
    <xf numFmtId="0" fontId="47" fillId="24" borderId="15" xfId="98" applyFont="1" applyFill="1" applyBorder="1" applyAlignment="1" applyProtection="1">
      <alignment horizontal="left" vertical="top" wrapText="1"/>
    </xf>
    <xf numFmtId="0" fontId="49" fillId="24" borderId="0" xfId="98" applyFont="1" applyFill="1" applyAlignment="1" applyProtection="1">
      <alignment wrapText="1"/>
    </xf>
    <xf numFmtId="0" fontId="49" fillId="27" borderId="16" xfId="98" applyFont="1" applyFill="1" applyBorder="1" applyAlignment="1" applyProtection="1">
      <alignment horizontal="center" wrapText="1"/>
    </xf>
    <xf numFmtId="0" fontId="49" fillId="27" borderId="0" xfId="98" applyFont="1" applyFill="1" applyBorder="1" applyAlignment="1" applyProtection="1">
      <alignment horizontal="center" wrapText="1"/>
    </xf>
    <xf numFmtId="0" fontId="49" fillId="27" borderId="17" xfId="98" applyFont="1" applyFill="1" applyBorder="1" applyAlignment="1" applyProtection="1">
      <alignment horizontal="center" wrapText="1"/>
    </xf>
    <xf numFmtId="0" fontId="49" fillId="24" borderId="0" xfId="98" applyFont="1" applyFill="1" applyAlignment="1" applyProtection="1">
      <alignment horizontal="center" wrapText="1"/>
    </xf>
    <xf numFmtId="0" fontId="16" fillId="0" borderId="0" xfId="98" applyFont="1" applyProtection="1"/>
    <xf numFmtId="0" fontId="16" fillId="25" borderId="18" xfId="98" applyFont="1" applyFill="1" applyBorder="1" applyAlignment="1" applyProtection="1">
      <alignment horizontal="center"/>
      <protection locked="0"/>
    </xf>
    <xf numFmtId="0" fontId="16" fillId="25" borderId="10" xfId="98" applyFont="1" applyFill="1" applyBorder="1" applyAlignment="1" applyProtection="1">
      <alignment horizontal="center"/>
      <protection locked="0"/>
    </xf>
    <xf numFmtId="0" fontId="16" fillId="25" borderId="19" xfId="98" applyFont="1" applyFill="1" applyBorder="1" applyAlignment="1" applyProtection="1">
      <alignment horizontal="center"/>
      <protection locked="0"/>
    </xf>
    <xf numFmtId="0" fontId="16" fillId="28" borderId="20" xfId="98" applyFont="1" applyFill="1" applyBorder="1" applyProtection="1"/>
    <xf numFmtId="0" fontId="16" fillId="28" borderId="0" xfId="98" applyFont="1" applyFill="1" applyBorder="1" applyProtection="1"/>
    <xf numFmtId="0" fontId="16" fillId="24" borderId="10" xfId="98" applyFont="1" applyFill="1" applyBorder="1" applyProtection="1"/>
    <xf numFmtId="0" fontId="43" fillId="24" borderId="0" xfId="98" applyFont="1" applyFill="1" applyProtection="1"/>
    <xf numFmtId="0" fontId="16" fillId="24" borderId="0" xfId="98" applyFont="1" applyFill="1" applyAlignment="1" applyProtection="1">
      <alignment wrapText="1"/>
    </xf>
    <xf numFmtId="0" fontId="39" fillId="24" borderId="0" xfId="98" applyFont="1" applyFill="1" applyProtection="1"/>
  </cellXfs>
  <cellStyles count="107">
    <cellStyle name="20% - Accent1 2" xfId="48"/>
    <cellStyle name="20% - Accent1 3" xfId="6"/>
    <cellStyle name="20% - Accent2 2" xfId="49"/>
    <cellStyle name="20% - Accent2 3" xfId="7"/>
    <cellStyle name="20% - Accent3 2" xfId="50"/>
    <cellStyle name="20% - Accent3 3" xfId="8"/>
    <cellStyle name="20% - Accent4 2" xfId="51"/>
    <cellStyle name="20% - Accent4 3" xfId="9"/>
    <cellStyle name="20% - Accent5 2" xfId="52"/>
    <cellStyle name="20% - Accent5 3" xfId="10"/>
    <cellStyle name="20% - Accent6 2" xfId="53"/>
    <cellStyle name="20% - Accent6 3" xfId="11"/>
    <cellStyle name="40% - Accent1 2" xfId="54"/>
    <cellStyle name="40% - Accent1 3" xfId="12"/>
    <cellStyle name="40% - Accent2 2" xfId="55"/>
    <cellStyle name="40% - Accent2 3" xfId="13"/>
    <cellStyle name="40% - Accent3 2" xfId="56"/>
    <cellStyle name="40% - Accent3 3" xfId="14"/>
    <cellStyle name="40% - Accent4 2" xfId="57"/>
    <cellStyle name="40% - Accent4 3" xfId="15"/>
    <cellStyle name="40% - Accent5 2" xfId="58"/>
    <cellStyle name="40% - Accent5 3" xfId="16"/>
    <cellStyle name="40% - Accent6 2" xfId="59"/>
    <cellStyle name="40% - Accent6 3" xfId="17"/>
    <cellStyle name="60% - Accent1 2" xfId="60"/>
    <cellStyle name="60% - Accent1 3" xfId="18"/>
    <cellStyle name="60% - Accent2 2" xfId="61"/>
    <cellStyle name="60% - Accent2 3" xfId="19"/>
    <cellStyle name="60% - Accent3 2" xfId="62"/>
    <cellStyle name="60% - Accent3 3" xfId="20"/>
    <cellStyle name="60% - Accent4 2" xfId="63"/>
    <cellStyle name="60% - Accent4 3" xfId="21"/>
    <cellStyle name="60% - Accent5 2" xfId="64"/>
    <cellStyle name="60% - Accent5 3" xfId="22"/>
    <cellStyle name="60% - Accent6 2" xfId="65"/>
    <cellStyle name="60% - Accent6 3" xfId="23"/>
    <cellStyle name="Accent1 2" xfId="66"/>
    <cellStyle name="Accent1 3" xfId="24"/>
    <cellStyle name="Accent2 2" xfId="67"/>
    <cellStyle name="Accent2 3" xfId="25"/>
    <cellStyle name="Accent3 2" xfId="68"/>
    <cellStyle name="Accent3 3" xfId="26"/>
    <cellStyle name="Accent4 2" xfId="69"/>
    <cellStyle name="Accent4 3" xfId="27"/>
    <cellStyle name="Accent5 2" xfId="70"/>
    <cellStyle name="Accent5 3" xfId="28"/>
    <cellStyle name="Accent6 2" xfId="71"/>
    <cellStyle name="Accent6 3" xfId="29"/>
    <cellStyle name="Bad 2" xfId="72"/>
    <cellStyle name="Bad 3" xfId="30"/>
    <cellStyle name="Calculation 2" xfId="73"/>
    <cellStyle name="Calculation 3" xfId="31"/>
    <cellStyle name="Check Cell 2" xfId="74"/>
    <cellStyle name="Check Cell 3" xfId="32"/>
    <cellStyle name="Currency 2" xfId="1"/>
    <cellStyle name="Explanatory Text 2" xfId="75"/>
    <cellStyle name="Explanatory Text 3" xfId="33"/>
    <cellStyle name="Good 2" xfId="76"/>
    <cellStyle name="Good 3" xfId="34"/>
    <cellStyle name="Heading 1 2" xfId="77"/>
    <cellStyle name="Heading 1 3" xfId="35"/>
    <cellStyle name="Heading 2 2" xfId="78"/>
    <cellStyle name="Heading 2 3" xfId="36"/>
    <cellStyle name="Heading 3 2" xfId="79"/>
    <cellStyle name="Heading 3 3" xfId="37"/>
    <cellStyle name="Heading 4 2" xfId="80"/>
    <cellStyle name="Heading 4 3" xfId="38"/>
    <cellStyle name="Hyperlink" xfId="105" builtinId="8"/>
    <cellStyle name="Input 2" xfId="81"/>
    <cellStyle name="Input 3" xfId="39"/>
    <cellStyle name="Linked Cell 2" xfId="82"/>
    <cellStyle name="Linked Cell 3" xfId="40"/>
    <cellStyle name="Neutral 2" xfId="83"/>
    <cellStyle name="Neutral 3" xfId="41"/>
    <cellStyle name="Normal" xfId="0" builtinId="0"/>
    <cellStyle name="Normal 2" xfId="2"/>
    <cellStyle name="Normal 3" xfId="3"/>
    <cellStyle name="Normal 3 2" xfId="88"/>
    <cellStyle name="Normal 4" xfId="4"/>
    <cellStyle name="Normal 4 10" xfId="100"/>
    <cellStyle name="Normal 4 11" xfId="102"/>
    <cellStyle name="Normal 4 12" xfId="104"/>
    <cellStyle name="Normal 4 2" xfId="47"/>
    <cellStyle name="Normal 4 3" xfId="90"/>
    <cellStyle name="Normal 4 4" xfId="91"/>
    <cellStyle name="Normal 4 5" xfId="92"/>
    <cellStyle name="Normal 4 6" xfId="93"/>
    <cellStyle name="Normal 4 7" xfId="94"/>
    <cellStyle name="Normal 4 8" xfId="95"/>
    <cellStyle name="Normal 4 9" xfId="96"/>
    <cellStyle name="Normal 5" xfId="98"/>
    <cellStyle name="Normal 6" xfId="97"/>
    <cellStyle name="Normal 7" xfId="101"/>
    <cellStyle name="Normal 8" xfId="103"/>
    <cellStyle name="Normal 9" xfId="106"/>
    <cellStyle name="Note 2" xfId="5"/>
    <cellStyle name="Note 3" xfId="89"/>
    <cellStyle name="Note 4" xfId="42"/>
    <cellStyle name="Note 4 2" xfId="99"/>
    <cellStyle name="Output 2" xfId="84"/>
    <cellStyle name="Output 3" xfId="43"/>
    <cellStyle name="Title 2" xfId="85"/>
    <cellStyle name="Title 3" xfId="44"/>
    <cellStyle name="Total 2" xfId="86"/>
    <cellStyle name="Total 3" xfId="45"/>
    <cellStyle name="Warning Text 2" xfId="87"/>
    <cellStyle name="Warning Text 3"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0</xdr:col>
      <xdr:colOff>9525</xdr:colOff>
      <xdr:row>25</xdr:row>
      <xdr:rowOff>9525</xdr:rowOff>
    </xdr:from>
    <xdr:ext cx="6800850" cy="3533775"/>
    <xdr:sp macro="" textlink="">
      <xdr:nvSpPr>
        <xdr:cNvPr id="2" name="TextBox 1">
          <a:extLst>
            <a:ext uri="{FF2B5EF4-FFF2-40B4-BE49-F238E27FC236}">
              <a16:creationId xmlns="" xmlns:a16="http://schemas.microsoft.com/office/drawing/2014/main" id="{00000000-0008-0000-0000-000006000000}"/>
            </a:ext>
          </a:extLst>
        </xdr:cNvPr>
        <xdr:cNvSpPr txBox="1"/>
      </xdr:nvSpPr>
      <xdr:spPr>
        <a:xfrm>
          <a:off x="9525" y="6010275"/>
          <a:ext cx="6800850" cy="353377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r>
            <a:rPr lang="en-US" sz="800">
              <a:solidFill>
                <a:schemeClr val="tx1"/>
              </a:solidFill>
              <a:effectLst/>
              <a:latin typeface="Arial" panose="020B0604020202020204" pitchFamily="34" charset="0"/>
              <a:ea typeface="+mn-ea"/>
              <a:cs typeface="Arial" panose="020B0604020202020204" pitchFamily="34" charset="0"/>
            </a:rPr>
            <a:t>--By receipt of the Non-Disclosure Statement below, you have acknowledged and will not divulge any information concerning this submittal / evaluation to anyone who is not part of the committee.</a:t>
          </a:r>
        </a:p>
        <a:p>
          <a:pPr lvl="0"/>
          <a:r>
            <a:rPr lang="en-US" sz="800">
              <a:solidFill>
                <a:schemeClr val="tx1"/>
              </a:solidFill>
              <a:effectLst/>
              <a:latin typeface="Arial" panose="020B0604020202020204" pitchFamily="34" charset="0"/>
              <a:ea typeface="+mn-ea"/>
              <a:cs typeface="Arial" panose="020B0604020202020204" pitchFamily="34" charset="0"/>
            </a:rPr>
            <a:t>--Scores are not divulged between team members during the evaluation period. Total score / summary sheet will be distributed among team members after the evaluation completion date.</a:t>
          </a:r>
        </a:p>
        <a:p>
          <a:pPr lvl="0"/>
          <a:r>
            <a:rPr lang="en-US" sz="800">
              <a:solidFill>
                <a:schemeClr val="tx1"/>
              </a:solidFill>
              <a:effectLst/>
              <a:latin typeface="Arial" panose="020B0604020202020204" pitchFamily="34" charset="0"/>
              <a:ea typeface="+mn-ea"/>
              <a:cs typeface="Arial" panose="020B0604020202020204" pitchFamily="34" charset="0"/>
            </a:rPr>
            <a:t>--Evaluate submittals independently and impartially.</a:t>
          </a:r>
        </a:p>
        <a:p>
          <a:pPr lvl="0"/>
          <a:r>
            <a:rPr lang="en-US" sz="800">
              <a:solidFill>
                <a:schemeClr val="tx1"/>
              </a:solidFill>
              <a:effectLst/>
              <a:latin typeface="Arial" panose="020B0604020202020204" pitchFamily="34" charset="0"/>
              <a:ea typeface="+mn-ea"/>
              <a:cs typeface="Arial" panose="020B0604020202020204" pitchFamily="34" charset="0"/>
            </a:rPr>
            <a:t>--If a respondent / vendor contacts you, please refer them to the purchaser. No communication is allowed between respondents / vendors and evaluators during the evaluation period.</a:t>
          </a:r>
        </a:p>
        <a:p>
          <a:pPr lvl="0"/>
          <a:r>
            <a:rPr lang="en-US" sz="800">
              <a:solidFill>
                <a:schemeClr val="tx1"/>
              </a:solidFill>
              <a:effectLst/>
              <a:latin typeface="Arial" panose="020B0604020202020204" pitchFamily="34" charset="0"/>
              <a:ea typeface="+mn-ea"/>
              <a:cs typeface="Arial" panose="020B0604020202020204" pitchFamily="34" charset="0"/>
            </a:rPr>
            <a:t>--If an evaluation team member has questions on a submittal, submit in writing to the Purchaser. The Purchaser will contact the respondent, obtain an explanation and prepare a written response. All committee members will be provided a copy of the response.</a:t>
          </a:r>
        </a:p>
        <a:p>
          <a:pPr lvl="0"/>
          <a:r>
            <a:rPr lang="en-US" sz="800">
              <a:solidFill>
                <a:schemeClr val="tx1"/>
              </a:solidFill>
              <a:effectLst/>
              <a:latin typeface="Arial" panose="020B0604020202020204" pitchFamily="34" charset="0"/>
              <a:ea typeface="+mn-ea"/>
              <a:cs typeface="Arial" panose="020B0604020202020204" pitchFamily="34" charset="0"/>
            </a:rPr>
            <a:t>--Please safeguard the submittals when not evaluating.</a:t>
          </a:r>
        </a:p>
        <a:p>
          <a:pPr lvl="0"/>
          <a:r>
            <a:rPr lang="en-US" sz="800">
              <a:solidFill>
                <a:schemeClr val="tx1"/>
              </a:solidFill>
              <a:effectLst/>
              <a:latin typeface="Arial" panose="020B0604020202020204" pitchFamily="34" charset="0"/>
              <a:ea typeface="+mn-ea"/>
              <a:cs typeface="Arial" panose="020B0604020202020204" pitchFamily="34" charset="0"/>
            </a:rPr>
            <a:t>--Please note that evaluator comments written on the matrix are subject to the Open Records Act.</a:t>
          </a:r>
        </a:p>
        <a:p>
          <a:pPr lvl="0"/>
          <a:r>
            <a:rPr lang="en-US" sz="800">
              <a:solidFill>
                <a:schemeClr val="tx1"/>
              </a:solidFill>
              <a:effectLst/>
              <a:latin typeface="Arial" panose="020B0604020202020204" pitchFamily="34" charset="0"/>
              <a:ea typeface="+mn-ea"/>
              <a:cs typeface="Arial" panose="020B0604020202020204" pitchFamily="34" charset="0"/>
            </a:rPr>
            <a:t>--Questions regarding the contents, status or ranking of any submitted responses will be coordinated through the team leader and committee members. Please do not give biased opinions about respondents and  /or the content of their responses.</a:t>
          </a:r>
        </a:p>
        <a:p>
          <a:pPr lvl="0"/>
          <a:r>
            <a:rPr lang="en-US" sz="800">
              <a:solidFill>
                <a:schemeClr val="tx1"/>
              </a:solidFill>
              <a:effectLst/>
              <a:latin typeface="Arial" panose="020B0604020202020204" pitchFamily="34" charset="0"/>
              <a:ea typeface="+mn-ea"/>
              <a:cs typeface="Arial" panose="020B0604020202020204" pitchFamily="34" charset="0"/>
            </a:rPr>
            <a:t>--Please email your completed evaluation matrix to the Purchaser no later than the deadline above.</a:t>
          </a:r>
        </a:p>
        <a:p>
          <a:endParaRPr lang="en-US" sz="500">
            <a:solidFill>
              <a:schemeClr val="tx1"/>
            </a:solidFill>
            <a:effectLst/>
            <a:latin typeface="Arial" panose="020B0604020202020204" pitchFamily="34" charset="0"/>
            <a:ea typeface="+mn-ea"/>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the person</a:t>
          </a:r>
          <a:r>
            <a:rPr lang="en-US" sz="800" baseline="0">
              <a:solidFill>
                <a:schemeClr val="tx1"/>
              </a:solidFill>
              <a:effectLst/>
              <a:latin typeface="Arial" panose="020B0604020202020204" pitchFamily="34" charset="0"/>
              <a:ea typeface="+mn-ea"/>
              <a:cs typeface="Arial" panose="020B0604020202020204" pitchFamily="34" charset="0"/>
            </a:rPr>
            <a:t> named  above</a:t>
          </a:r>
          <a:r>
            <a:rPr lang="en-US" sz="800">
              <a:solidFill>
                <a:schemeClr val="tx1"/>
              </a:solidFill>
              <a:effectLst/>
              <a:latin typeface="Arial" panose="020B0604020202020204" pitchFamily="34" charset="0"/>
              <a:ea typeface="+mn-ea"/>
              <a:cs typeface="Arial" panose="020B0604020202020204" pitchFamily="34" charset="0"/>
            </a:rPr>
            <a:t>, hereby certify that the following statements are true and correct and that I understand and agree to be bound by the commitments contained herein. </a:t>
          </a:r>
        </a:p>
        <a:p>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am acting at the request of the</a:t>
          </a:r>
          <a:r>
            <a:rPr lang="en-US" sz="800" baseline="0">
              <a:solidFill>
                <a:schemeClr val="tx1"/>
              </a:solidFill>
              <a:effectLst/>
              <a:latin typeface="Arial" panose="020B0604020202020204" pitchFamily="34" charset="0"/>
              <a:ea typeface="+mn-ea"/>
              <a:cs typeface="Arial" panose="020B0604020202020204" pitchFamily="34" charset="0"/>
            </a:rPr>
            <a:t>  </a:t>
          </a:r>
          <a:r>
            <a:rPr lang="en-US" sz="800" b="1" u="sng" baseline="0">
              <a:solidFill>
                <a:schemeClr val="tx1"/>
              </a:solidFill>
              <a:effectLst/>
              <a:latin typeface="Arial" panose="020B0604020202020204" pitchFamily="34" charset="0"/>
              <a:ea typeface="+mn-ea"/>
              <a:cs typeface="Arial" panose="020B0604020202020204" pitchFamily="34" charset="0"/>
            </a:rPr>
            <a:t>University of Houston System</a:t>
          </a:r>
          <a:r>
            <a:rPr lang="en-US" sz="800" b="1" baseline="0">
              <a:solidFill>
                <a:schemeClr val="tx1"/>
              </a:solidFill>
              <a:effectLst/>
              <a:latin typeface="Arial" panose="020B0604020202020204" pitchFamily="34" charset="0"/>
              <a:ea typeface="+mn-ea"/>
              <a:cs typeface="Arial" panose="020B0604020202020204" pitchFamily="34" charset="0"/>
            </a:rPr>
            <a:t>  </a:t>
          </a:r>
          <a:r>
            <a:rPr lang="en-US" sz="800">
              <a:solidFill>
                <a:schemeClr val="tx1"/>
              </a:solidFill>
              <a:effectLst/>
              <a:latin typeface="Arial" panose="020B0604020202020204" pitchFamily="34" charset="0"/>
              <a:ea typeface="+mn-ea"/>
              <a:cs typeface="Arial" panose="020B0604020202020204" pitchFamily="34" charset="0"/>
            </a:rPr>
            <a:t>as a participant in the</a:t>
          </a:r>
          <a:r>
            <a:rPr lang="en-US" sz="800" baseline="0">
              <a:solidFill>
                <a:schemeClr val="tx1"/>
              </a:solidFill>
              <a:effectLst/>
              <a:latin typeface="Arial" panose="020B0604020202020204" pitchFamily="34" charset="0"/>
              <a:ea typeface="+mn-ea"/>
              <a:cs typeface="Arial" panose="020B0604020202020204" pitchFamily="34" charset="0"/>
            </a:rPr>
            <a:t> </a:t>
          </a:r>
          <a:r>
            <a:rPr lang="en-US" sz="800" b="0">
              <a:solidFill>
                <a:schemeClr val="tx1"/>
              </a:solidFill>
              <a:effectLst/>
              <a:latin typeface="Arial" panose="020B0604020202020204" pitchFamily="34" charset="0"/>
              <a:ea typeface="+mn-ea"/>
              <a:cs typeface="Arial" panose="020B0604020202020204" pitchFamily="34" charset="0"/>
            </a:rPr>
            <a:t>procurement</a:t>
          </a:r>
          <a:r>
            <a:rPr lang="en-US" sz="800">
              <a:solidFill>
                <a:schemeClr val="tx1"/>
              </a:solidFill>
              <a:effectLst/>
              <a:latin typeface="Arial" panose="020B0604020202020204" pitchFamily="34" charset="0"/>
              <a:ea typeface="+mn-ea"/>
              <a:cs typeface="Arial" panose="020B0604020202020204" pitchFamily="34" charset="0"/>
            </a:rPr>
            <a:t> above.</a:t>
          </a:r>
        </a:p>
        <a:p>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a:t>
          </a:r>
          <a:endParaRPr lang="en-US" sz="800">
            <a:effectLst/>
            <a:latin typeface="Arial" panose="020B0604020202020204" pitchFamily="34" charset="0"/>
            <a:cs typeface="Arial" panose="020B0604020202020204" pitchFamily="34" charset="0"/>
          </a:endParaRPr>
        </a:p>
        <a:p>
          <a:r>
            <a:rPr lang="en-US" sz="300">
              <a:solidFill>
                <a:schemeClr val="tx1"/>
              </a:solidFill>
              <a:effectLst/>
              <a:latin typeface="Arial" panose="020B0604020202020204" pitchFamily="34" charset="0"/>
              <a:ea typeface="+mn-ea"/>
              <a:cs typeface="Arial" panose="020B0604020202020204" pitchFamily="34" charset="0"/>
            </a:rPr>
            <a:t> </a:t>
          </a:r>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a:t>
          </a:r>
          <a:endParaRPr lang="en-US" sz="800">
            <a:effectLst/>
            <a:latin typeface="Arial" panose="020B0604020202020204" pitchFamily="34" charset="0"/>
            <a:cs typeface="Arial" panose="020B0604020202020204" pitchFamily="34" charset="0"/>
          </a:endParaRPr>
        </a:p>
        <a:p>
          <a:endParaRPr lang="en-US" sz="1000">
            <a:latin typeface="Arial" panose="020B0604020202020204" pitchFamily="34" charset="0"/>
            <a:cs typeface="Arial" panose="020B0604020202020204" pitchFamily="34" charset="0"/>
          </a:endParaRPr>
        </a:p>
      </xdr:txBody>
    </xdr:sp>
    <xdr:clientData/>
  </xdr:oneCellAnchor>
  <xdr:oneCellAnchor>
    <xdr:from>
      <xdr:col>0</xdr:col>
      <xdr:colOff>0</xdr:colOff>
      <xdr:row>4</xdr:row>
      <xdr:rowOff>142875</xdr:rowOff>
    </xdr:from>
    <xdr:ext cx="3918252" cy="1839158"/>
    <xdr:sp macro="" textlink="">
      <xdr:nvSpPr>
        <xdr:cNvPr id="3" name="TextBox 2">
          <a:extLst>
            <a:ext uri="{FF2B5EF4-FFF2-40B4-BE49-F238E27FC236}">
              <a16:creationId xmlns="" xmlns:a16="http://schemas.microsoft.com/office/drawing/2014/main" id="{00000000-0008-0000-0000-000003000000}"/>
            </a:ext>
          </a:extLst>
        </xdr:cNvPr>
        <xdr:cNvSpPr txBox="1"/>
      </xdr:nvSpPr>
      <xdr:spPr>
        <a:xfrm>
          <a:off x="0" y="895350"/>
          <a:ext cx="3918252" cy="18391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b="1">
              <a:latin typeface="Arial" panose="020B0604020202020204" pitchFamily="34" charset="0"/>
              <a:cs typeface="Arial" panose="020B0604020202020204" pitchFamily="34" charset="0"/>
            </a:rPr>
            <a:t>Instructions</a:t>
          </a:r>
          <a:r>
            <a:rPr lang="en-US" sz="105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5"/>
  <sheetViews>
    <sheetView workbookViewId="0">
      <selection activeCell="G23" sqref="G23"/>
    </sheetView>
  </sheetViews>
  <sheetFormatPr defaultRowHeight="12.75" x14ac:dyDescent="0.2"/>
  <cols>
    <col min="1" max="3" width="9.42578125" customWidth="1"/>
    <col min="4" max="4" width="9.28515625" bestFit="1" customWidth="1"/>
    <col min="5" max="6" width="8.85546875" customWidth="1"/>
    <col min="7" max="7" width="8.85546875" style="3" customWidth="1"/>
    <col min="8" max="8" width="8.85546875" customWidth="1"/>
  </cols>
  <sheetData>
    <row r="1" spans="1:12" ht="15.75" x14ac:dyDescent="0.25">
      <c r="A1" s="60" t="s">
        <v>11</v>
      </c>
      <c r="B1" s="60"/>
      <c r="C1" s="60"/>
      <c r="D1" s="60"/>
      <c r="E1" s="57"/>
      <c r="F1" s="57"/>
      <c r="G1" s="57"/>
      <c r="H1" s="57"/>
      <c r="I1" s="57"/>
    </row>
    <row r="2" spans="1:12" ht="15.75" x14ac:dyDescent="0.25">
      <c r="A2" s="24"/>
      <c r="B2" s="27"/>
      <c r="C2" s="23"/>
      <c r="D2" s="23"/>
      <c r="E2" s="23"/>
      <c r="F2" s="23"/>
      <c r="G2" s="41"/>
      <c r="H2" s="27"/>
      <c r="I2" s="23"/>
    </row>
    <row r="3" spans="1:12" s="2" customFormat="1" x14ac:dyDescent="0.2">
      <c r="A3" s="58"/>
      <c r="B3" s="58"/>
      <c r="C3" s="58"/>
      <c r="D3" s="25" t="s">
        <v>5</v>
      </c>
      <c r="E3" s="25" t="s">
        <v>6</v>
      </c>
      <c r="F3" s="25" t="s">
        <v>7</v>
      </c>
      <c r="G3" s="25" t="s">
        <v>8</v>
      </c>
      <c r="H3" s="36" t="s">
        <v>18</v>
      </c>
      <c r="I3" s="26" t="s">
        <v>9</v>
      </c>
    </row>
    <row r="4" spans="1:12" x14ac:dyDescent="0.2">
      <c r="A4" s="59" t="s">
        <v>16</v>
      </c>
      <c r="B4" s="59"/>
      <c r="C4" s="59"/>
      <c r="D4" s="41">
        <v>40.799999999999997</v>
      </c>
      <c r="E4" s="41">
        <v>10.199999999999999</v>
      </c>
      <c r="F4" s="41">
        <v>3.5</v>
      </c>
      <c r="G4" s="41">
        <v>7.5</v>
      </c>
      <c r="H4" s="41">
        <v>6.8</v>
      </c>
      <c r="I4" s="42">
        <f>SUM(D4:H4)</f>
        <v>68.8</v>
      </c>
      <c r="J4" s="3"/>
      <c r="K4" s="3"/>
      <c r="L4" s="3"/>
    </row>
    <row r="5" spans="1:12" x14ac:dyDescent="0.2">
      <c r="A5" s="59" t="s">
        <v>19</v>
      </c>
      <c r="B5" s="59"/>
      <c r="C5" s="59"/>
      <c r="D5" s="41">
        <v>37.200000000000003</v>
      </c>
      <c r="E5" s="41">
        <v>9.6000000000000014</v>
      </c>
      <c r="F5" s="41">
        <v>3.75</v>
      </c>
      <c r="G5" s="41">
        <v>7</v>
      </c>
      <c r="H5" s="41">
        <v>6.8</v>
      </c>
      <c r="I5" s="42">
        <f>SUM(D5:H5)</f>
        <v>64.350000000000009</v>
      </c>
      <c r="J5" s="3"/>
      <c r="K5" s="3"/>
      <c r="L5" s="3"/>
    </row>
  </sheetData>
  <mergeCells count="5">
    <mergeCell ref="E1:I1"/>
    <mergeCell ref="A3:C3"/>
    <mergeCell ref="A4:C4"/>
    <mergeCell ref="A5:C5"/>
    <mergeCell ref="A1:D1"/>
  </mergeCells>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workbookViewId="0">
      <selection activeCell="D4" sqref="D4:D5"/>
    </sheetView>
  </sheetViews>
  <sheetFormatPr defaultRowHeight="12.75" x14ac:dyDescent="0.2"/>
  <cols>
    <col min="1" max="16384" width="9.140625" style="3"/>
  </cols>
  <sheetData>
    <row r="1" spans="1:11" ht="15.75" x14ac:dyDescent="0.25">
      <c r="A1" s="60" t="s">
        <v>11</v>
      </c>
      <c r="B1" s="60"/>
      <c r="C1" s="60"/>
      <c r="D1" s="60"/>
      <c r="E1" s="57"/>
      <c r="F1" s="57"/>
      <c r="G1" s="57"/>
      <c r="H1" s="57"/>
    </row>
    <row r="2" spans="1:11" ht="15.75" x14ac:dyDescent="0.25">
      <c r="A2" s="35"/>
      <c r="B2" s="39"/>
      <c r="C2" s="41"/>
      <c r="D2" s="41"/>
      <c r="E2" s="41"/>
      <c r="F2" s="41"/>
      <c r="G2" s="39"/>
      <c r="H2" s="41"/>
      <c r="I2" s="1"/>
    </row>
    <row r="3" spans="1:11" x14ac:dyDescent="0.2">
      <c r="A3" s="58"/>
      <c r="B3" s="58"/>
      <c r="C3" s="58"/>
      <c r="D3" s="36" t="s">
        <v>5</v>
      </c>
      <c r="E3" s="36" t="s">
        <v>6</v>
      </c>
      <c r="F3" s="36" t="s">
        <v>7</v>
      </c>
      <c r="G3" s="36" t="s">
        <v>8</v>
      </c>
      <c r="H3" s="36" t="s">
        <v>18</v>
      </c>
      <c r="I3" s="37" t="s">
        <v>9</v>
      </c>
      <c r="J3" s="2"/>
      <c r="K3" s="2"/>
    </row>
    <row r="4" spans="1:11" x14ac:dyDescent="0.2">
      <c r="A4" s="59" t="s">
        <v>16</v>
      </c>
      <c r="B4" s="59"/>
      <c r="C4" s="59"/>
      <c r="D4" s="41">
        <v>40.799999999999997</v>
      </c>
      <c r="E4" s="41">
        <v>12</v>
      </c>
      <c r="F4" s="41">
        <v>4</v>
      </c>
      <c r="G4" s="41">
        <v>8</v>
      </c>
      <c r="H4" s="41">
        <v>9</v>
      </c>
      <c r="I4" s="42">
        <f>SUM(D4:H4)</f>
        <v>73.8</v>
      </c>
    </row>
    <row r="5" spans="1:11" x14ac:dyDescent="0.2">
      <c r="A5" s="59" t="s">
        <v>19</v>
      </c>
      <c r="B5" s="59"/>
      <c r="C5" s="59"/>
      <c r="D5" s="41">
        <v>37.200000000000003</v>
      </c>
      <c r="E5" s="41">
        <v>13.5</v>
      </c>
      <c r="F5" s="41">
        <v>4</v>
      </c>
      <c r="G5" s="41">
        <v>8</v>
      </c>
      <c r="H5" s="41">
        <v>9</v>
      </c>
      <c r="I5" s="42">
        <f>SUM(D5:H5)</f>
        <v>71.7</v>
      </c>
    </row>
    <row r="6" spans="1:11" x14ac:dyDescent="0.2">
      <c r="A6" s="59"/>
      <c r="B6" s="59"/>
      <c r="C6" s="59"/>
      <c r="D6" s="41"/>
      <c r="E6" s="41"/>
      <c r="F6" s="41"/>
      <c r="G6" s="41"/>
      <c r="H6" s="42"/>
    </row>
    <row r="7" spans="1:11" x14ac:dyDescent="0.2">
      <c r="A7" s="59"/>
      <c r="B7" s="59"/>
      <c r="C7" s="59"/>
      <c r="D7" s="41"/>
      <c r="E7" s="41"/>
      <c r="F7" s="41"/>
      <c r="G7" s="41"/>
      <c r="H7" s="42"/>
    </row>
    <row r="8" spans="1:11" x14ac:dyDescent="0.2">
      <c r="A8" s="59"/>
      <c r="B8" s="59"/>
      <c r="C8" s="59"/>
      <c r="D8" s="41"/>
      <c r="E8" s="41"/>
      <c r="F8" s="41"/>
      <c r="G8" s="41"/>
      <c r="H8" s="42"/>
    </row>
    <row r="9" spans="1:11" x14ac:dyDescent="0.2">
      <c r="A9" s="59"/>
      <c r="B9" s="59"/>
      <c r="C9" s="59"/>
      <c r="D9" s="41"/>
      <c r="E9" s="41"/>
      <c r="F9" s="41"/>
      <c r="G9" s="41"/>
      <c r="H9" s="42"/>
    </row>
  </sheetData>
  <mergeCells count="9">
    <mergeCell ref="A7:C7"/>
    <mergeCell ref="A8:C8"/>
    <mergeCell ref="A9:C9"/>
    <mergeCell ref="A1:D1"/>
    <mergeCell ref="E1:H1"/>
    <mergeCell ref="A3:C3"/>
    <mergeCell ref="A4:C4"/>
    <mergeCell ref="A5:C5"/>
    <mergeCell ref="A6:C6"/>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workbookViewId="0">
      <selection activeCell="D4" sqref="D4:D5"/>
    </sheetView>
  </sheetViews>
  <sheetFormatPr defaultRowHeight="12.75" x14ac:dyDescent="0.2"/>
  <cols>
    <col min="1" max="16384" width="9.140625" style="3"/>
  </cols>
  <sheetData>
    <row r="1" spans="1:11" ht="15.75" x14ac:dyDescent="0.25">
      <c r="A1" s="60" t="s">
        <v>11</v>
      </c>
      <c r="B1" s="60"/>
      <c r="C1" s="60"/>
      <c r="D1" s="60"/>
      <c r="E1" s="57"/>
      <c r="F1" s="57"/>
      <c r="G1" s="57"/>
      <c r="H1" s="57"/>
    </row>
    <row r="2" spans="1:11" ht="15.75" x14ac:dyDescent="0.25">
      <c r="A2" s="35"/>
      <c r="B2" s="39"/>
      <c r="C2" s="41"/>
      <c r="D2" s="41"/>
      <c r="E2" s="41"/>
      <c r="F2" s="41"/>
      <c r="G2" s="39"/>
      <c r="H2" s="41"/>
      <c r="I2" s="1"/>
    </row>
    <row r="3" spans="1:11" x14ac:dyDescent="0.2">
      <c r="A3" s="58"/>
      <c r="B3" s="58"/>
      <c r="C3" s="58"/>
      <c r="D3" s="36" t="s">
        <v>5</v>
      </c>
      <c r="E3" s="36" t="s">
        <v>6</v>
      </c>
      <c r="F3" s="36" t="s">
        <v>7</v>
      </c>
      <c r="G3" s="36" t="s">
        <v>8</v>
      </c>
      <c r="H3" s="36" t="s">
        <v>18</v>
      </c>
      <c r="I3" s="37" t="s">
        <v>9</v>
      </c>
      <c r="J3" s="2"/>
      <c r="K3" s="2"/>
    </row>
    <row r="4" spans="1:11" x14ac:dyDescent="0.2">
      <c r="A4" s="59" t="s">
        <v>16</v>
      </c>
      <c r="B4" s="59"/>
      <c r="C4" s="59"/>
      <c r="D4" s="41">
        <v>40.799999999999997</v>
      </c>
      <c r="E4" s="41">
        <v>9</v>
      </c>
      <c r="F4" s="41">
        <v>4</v>
      </c>
      <c r="G4" s="41">
        <v>6</v>
      </c>
      <c r="H4" s="41">
        <v>8</v>
      </c>
      <c r="I4" s="42">
        <f>SUM(D4:H4)</f>
        <v>67.8</v>
      </c>
    </row>
    <row r="5" spans="1:11" x14ac:dyDescent="0.2">
      <c r="A5" s="59" t="s">
        <v>19</v>
      </c>
      <c r="B5" s="59"/>
      <c r="C5" s="59"/>
      <c r="D5" s="41">
        <v>37.200000000000003</v>
      </c>
      <c r="E5" s="41">
        <v>10.5</v>
      </c>
      <c r="F5" s="41">
        <v>4</v>
      </c>
      <c r="G5" s="41">
        <v>8</v>
      </c>
      <c r="H5" s="41">
        <v>8</v>
      </c>
      <c r="I5" s="42">
        <f>SUM(D5:H5)</f>
        <v>67.7</v>
      </c>
    </row>
    <row r="6" spans="1:11" x14ac:dyDescent="0.2">
      <c r="A6" s="59"/>
      <c r="B6" s="59"/>
      <c r="C6" s="59"/>
      <c r="D6" s="41"/>
      <c r="E6" s="41"/>
      <c r="F6" s="41"/>
      <c r="G6" s="41"/>
      <c r="H6" s="42"/>
    </row>
    <row r="7" spans="1:11" x14ac:dyDescent="0.2">
      <c r="A7" s="59"/>
      <c r="B7" s="59"/>
      <c r="C7" s="59"/>
      <c r="D7" s="41"/>
      <c r="E7" s="41"/>
      <c r="F7" s="41"/>
      <c r="G7" s="41"/>
      <c r="H7" s="42"/>
    </row>
    <row r="8" spans="1:11" x14ac:dyDescent="0.2">
      <c r="A8" s="59"/>
      <c r="B8" s="59"/>
      <c r="C8" s="59"/>
      <c r="D8" s="41"/>
      <c r="E8" s="41"/>
      <c r="F8" s="41"/>
      <c r="G8" s="41"/>
      <c r="H8" s="42"/>
    </row>
    <row r="9" spans="1:11" x14ac:dyDescent="0.2">
      <c r="A9" s="59"/>
      <c r="B9" s="59"/>
      <c r="C9" s="59"/>
      <c r="D9" s="41"/>
      <c r="E9" s="41"/>
      <c r="F9" s="41"/>
      <c r="G9" s="41"/>
      <c r="H9" s="42"/>
    </row>
  </sheetData>
  <mergeCells count="9">
    <mergeCell ref="A7:C7"/>
    <mergeCell ref="A8:C8"/>
    <mergeCell ref="A9:C9"/>
    <mergeCell ref="A1:D1"/>
    <mergeCell ref="E1:H1"/>
    <mergeCell ref="A3:C3"/>
    <mergeCell ref="A4:C4"/>
    <mergeCell ref="A5:C5"/>
    <mergeCell ref="A6:C6"/>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K12"/>
  <sheetViews>
    <sheetView workbookViewId="0">
      <selection activeCell="P38" sqref="P38"/>
    </sheetView>
  </sheetViews>
  <sheetFormatPr defaultRowHeight="12.75" x14ac:dyDescent="0.2"/>
  <cols>
    <col min="1" max="16384" width="9.140625" style="3"/>
  </cols>
  <sheetData>
    <row r="1" spans="1:11" ht="15.75" x14ac:dyDescent="0.25">
      <c r="A1" s="60" t="s">
        <v>11</v>
      </c>
      <c r="B1" s="60"/>
      <c r="C1" s="60"/>
      <c r="D1" s="60"/>
      <c r="E1" s="57"/>
      <c r="F1" s="57"/>
      <c r="G1" s="57"/>
      <c r="H1" s="57"/>
    </row>
    <row r="2" spans="1:11" ht="15.75" x14ac:dyDescent="0.25">
      <c r="A2" s="35"/>
      <c r="B2" s="39"/>
      <c r="C2" s="41"/>
      <c r="D2" s="41"/>
      <c r="E2" s="41"/>
      <c r="F2" s="41"/>
      <c r="G2" s="39"/>
      <c r="H2" s="41"/>
      <c r="I2" s="1"/>
    </row>
    <row r="3" spans="1:11" x14ac:dyDescent="0.2">
      <c r="A3" s="58"/>
      <c r="B3" s="58"/>
      <c r="C3" s="58"/>
      <c r="D3" s="36" t="s">
        <v>5</v>
      </c>
      <c r="E3" s="36" t="s">
        <v>6</v>
      </c>
      <c r="F3" s="36" t="s">
        <v>7</v>
      </c>
      <c r="G3" s="36" t="s">
        <v>8</v>
      </c>
      <c r="H3" s="36" t="s">
        <v>18</v>
      </c>
      <c r="I3" s="37" t="s">
        <v>9</v>
      </c>
      <c r="J3" s="2"/>
      <c r="K3" s="2"/>
    </row>
    <row r="4" spans="1:11" x14ac:dyDescent="0.2">
      <c r="A4" s="59" t="s">
        <v>16</v>
      </c>
      <c r="B4" s="59"/>
      <c r="C4" s="59"/>
      <c r="D4" s="41"/>
      <c r="E4" s="41"/>
      <c r="F4" s="41"/>
      <c r="G4" s="41"/>
      <c r="H4" s="41"/>
      <c r="I4" s="42">
        <f>SUM(D4:H4)</f>
        <v>0</v>
      </c>
    </row>
    <row r="5" spans="1:11" x14ac:dyDescent="0.2">
      <c r="A5" s="59" t="s">
        <v>19</v>
      </c>
      <c r="B5" s="59"/>
      <c r="C5" s="59"/>
      <c r="D5" s="41"/>
      <c r="E5" s="41"/>
      <c r="F5" s="41"/>
      <c r="G5" s="41"/>
      <c r="H5" s="41"/>
      <c r="I5" s="42">
        <f>SUM(D5:H5)</f>
        <v>0</v>
      </c>
    </row>
    <row r="6" spans="1:11" x14ac:dyDescent="0.2">
      <c r="A6" s="59"/>
      <c r="B6" s="59"/>
      <c r="C6" s="59"/>
      <c r="D6" s="41"/>
      <c r="E6" s="41"/>
      <c r="F6" s="41"/>
      <c r="G6" s="41"/>
      <c r="H6" s="42"/>
    </row>
    <row r="7" spans="1:11" x14ac:dyDescent="0.2">
      <c r="A7" s="59"/>
      <c r="B7" s="59"/>
      <c r="C7" s="59"/>
      <c r="D7" s="41"/>
      <c r="E7" s="41"/>
      <c r="F7" s="41"/>
      <c r="G7" s="41"/>
      <c r="H7" s="42"/>
    </row>
    <row r="8" spans="1:11" x14ac:dyDescent="0.2">
      <c r="A8" s="59"/>
      <c r="B8" s="59"/>
      <c r="C8" s="59"/>
      <c r="D8" s="41"/>
      <c r="E8" s="41"/>
      <c r="F8" s="41"/>
      <c r="G8" s="41"/>
      <c r="H8" s="42"/>
    </row>
    <row r="9" spans="1:11" x14ac:dyDescent="0.2">
      <c r="A9" s="59"/>
      <c r="B9" s="59"/>
      <c r="C9" s="59"/>
      <c r="D9" s="41"/>
      <c r="E9" s="41"/>
      <c r="F9" s="41"/>
      <c r="G9" s="41"/>
      <c r="H9" s="42"/>
    </row>
    <row r="11" spans="1:11" x14ac:dyDescent="0.2">
      <c r="A11" s="44" t="s">
        <v>29</v>
      </c>
      <c r="B11" s="45"/>
      <c r="C11" s="45"/>
      <c r="D11" s="45"/>
    </row>
    <row r="12" spans="1:11" x14ac:dyDescent="0.2">
      <c r="A12" s="2"/>
    </row>
  </sheetData>
  <mergeCells count="9">
    <mergeCell ref="A7:C7"/>
    <mergeCell ref="A8:C8"/>
    <mergeCell ref="A9:C9"/>
    <mergeCell ref="A1:D1"/>
    <mergeCell ref="E1:H1"/>
    <mergeCell ref="A3:C3"/>
    <mergeCell ref="A4:C4"/>
    <mergeCell ref="A5:C5"/>
    <mergeCell ref="A6:C6"/>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workbookViewId="0">
      <selection activeCell="D4" sqref="D4:D5"/>
    </sheetView>
  </sheetViews>
  <sheetFormatPr defaultRowHeight="12.75" x14ac:dyDescent="0.2"/>
  <cols>
    <col min="1" max="16384" width="9.140625" style="3"/>
  </cols>
  <sheetData>
    <row r="1" spans="1:11" ht="15.75" x14ac:dyDescent="0.25">
      <c r="A1" s="60" t="s">
        <v>11</v>
      </c>
      <c r="B1" s="60"/>
      <c r="C1" s="60"/>
      <c r="D1" s="60"/>
      <c r="E1" s="57"/>
      <c r="F1" s="57"/>
      <c r="G1" s="57"/>
      <c r="H1" s="57"/>
    </row>
    <row r="2" spans="1:11" ht="15.75" x14ac:dyDescent="0.25">
      <c r="A2" s="35"/>
      <c r="B2" s="39"/>
      <c r="C2" s="41"/>
      <c r="D2" s="41"/>
      <c r="E2" s="41"/>
      <c r="F2" s="41"/>
      <c r="G2" s="39"/>
      <c r="H2" s="41"/>
      <c r="I2" s="1"/>
    </row>
    <row r="3" spans="1:11" x14ac:dyDescent="0.2">
      <c r="A3" s="58"/>
      <c r="B3" s="58"/>
      <c r="C3" s="58"/>
      <c r="D3" s="36" t="s">
        <v>5</v>
      </c>
      <c r="E3" s="36" t="s">
        <v>6</v>
      </c>
      <c r="F3" s="36" t="s">
        <v>7</v>
      </c>
      <c r="G3" s="36" t="s">
        <v>8</v>
      </c>
      <c r="H3" s="36" t="s">
        <v>18</v>
      </c>
      <c r="I3" s="37" t="s">
        <v>9</v>
      </c>
      <c r="J3" s="2"/>
      <c r="K3" s="2"/>
    </row>
    <row r="4" spans="1:11" x14ac:dyDescent="0.2">
      <c r="A4" s="59" t="s">
        <v>16</v>
      </c>
      <c r="B4" s="59"/>
      <c r="C4" s="59"/>
      <c r="D4" s="41">
        <v>40.799999999999997</v>
      </c>
      <c r="E4" s="41">
        <v>9</v>
      </c>
      <c r="F4" s="41">
        <v>4</v>
      </c>
      <c r="G4" s="41">
        <v>6</v>
      </c>
      <c r="H4" s="41">
        <v>8</v>
      </c>
      <c r="I4" s="42">
        <f>SUM(D4:H4)</f>
        <v>67.8</v>
      </c>
    </row>
    <row r="5" spans="1:11" x14ac:dyDescent="0.2">
      <c r="A5" s="59" t="s">
        <v>19</v>
      </c>
      <c r="B5" s="59"/>
      <c r="C5" s="59"/>
      <c r="D5" s="41">
        <v>37.200000000000003</v>
      </c>
      <c r="E5" s="41">
        <v>12</v>
      </c>
      <c r="F5" s="41">
        <v>5</v>
      </c>
      <c r="G5" s="41">
        <v>8</v>
      </c>
      <c r="H5" s="41">
        <v>8</v>
      </c>
      <c r="I5" s="42">
        <f>SUM(D5:H5)</f>
        <v>70.2</v>
      </c>
    </row>
    <row r="6" spans="1:11" x14ac:dyDescent="0.2">
      <c r="A6" s="59"/>
      <c r="B6" s="59"/>
      <c r="C6" s="59"/>
      <c r="D6" s="41"/>
      <c r="E6" s="41"/>
      <c r="F6" s="41"/>
      <c r="G6" s="41"/>
      <c r="H6" s="42"/>
    </row>
    <row r="7" spans="1:11" x14ac:dyDescent="0.2">
      <c r="A7" s="59"/>
      <c r="B7" s="59"/>
      <c r="C7" s="59"/>
      <c r="D7" s="41"/>
      <c r="E7" s="41"/>
      <c r="F7" s="41"/>
      <c r="G7" s="41"/>
      <c r="H7" s="42"/>
    </row>
    <row r="8" spans="1:11" x14ac:dyDescent="0.2">
      <c r="A8" s="59"/>
      <c r="B8" s="59"/>
      <c r="C8" s="59"/>
      <c r="D8" s="41"/>
      <c r="E8" s="41"/>
      <c r="F8" s="41"/>
      <c r="G8" s="41"/>
      <c r="H8" s="42"/>
    </row>
    <row r="9" spans="1:11" x14ac:dyDescent="0.2">
      <c r="A9" s="59"/>
      <c r="B9" s="59"/>
      <c r="C9" s="59"/>
      <c r="D9" s="41"/>
      <c r="E9" s="41"/>
      <c r="F9" s="41"/>
      <c r="G9" s="41"/>
      <c r="H9" s="42"/>
    </row>
  </sheetData>
  <mergeCells count="9">
    <mergeCell ref="A7:C7"/>
    <mergeCell ref="A8:C8"/>
    <mergeCell ref="A9:C9"/>
    <mergeCell ref="A1:D1"/>
    <mergeCell ref="E1:H1"/>
    <mergeCell ref="A3:C3"/>
    <mergeCell ref="A4:C4"/>
    <mergeCell ref="A5:C5"/>
    <mergeCell ref="A6:C6"/>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workbookViewId="0">
      <selection activeCell="D4" sqref="D4:D5"/>
    </sheetView>
  </sheetViews>
  <sheetFormatPr defaultRowHeight="12.75" x14ac:dyDescent="0.2"/>
  <cols>
    <col min="1" max="16384" width="9.140625" style="3"/>
  </cols>
  <sheetData>
    <row r="1" spans="1:11" ht="15.75" x14ac:dyDescent="0.25">
      <c r="A1" s="60" t="s">
        <v>11</v>
      </c>
      <c r="B1" s="60"/>
      <c r="C1" s="60"/>
      <c r="D1" s="60"/>
      <c r="E1" s="57"/>
      <c r="F1" s="57"/>
      <c r="G1" s="57"/>
      <c r="H1" s="57"/>
    </row>
    <row r="2" spans="1:11" ht="15.75" x14ac:dyDescent="0.25">
      <c r="A2" s="35"/>
      <c r="B2" s="39"/>
      <c r="C2" s="41"/>
      <c r="D2" s="41"/>
      <c r="E2" s="41"/>
      <c r="F2" s="41"/>
      <c r="G2" s="39"/>
      <c r="H2" s="41"/>
      <c r="I2" s="1"/>
    </row>
    <row r="3" spans="1:11" x14ac:dyDescent="0.2">
      <c r="A3" s="58"/>
      <c r="B3" s="58"/>
      <c r="C3" s="58"/>
      <c r="D3" s="36" t="s">
        <v>5</v>
      </c>
      <c r="E3" s="36" t="s">
        <v>6</v>
      </c>
      <c r="F3" s="36" t="s">
        <v>7</v>
      </c>
      <c r="G3" s="36" t="s">
        <v>8</v>
      </c>
      <c r="H3" s="36" t="s">
        <v>18</v>
      </c>
      <c r="I3" s="37" t="s">
        <v>9</v>
      </c>
      <c r="J3" s="2"/>
      <c r="K3" s="2"/>
    </row>
    <row r="4" spans="1:11" x14ac:dyDescent="0.2">
      <c r="A4" s="59" t="s">
        <v>16</v>
      </c>
      <c r="B4" s="59"/>
      <c r="C4" s="59"/>
      <c r="D4" s="41">
        <v>40.799999999999997</v>
      </c>
      <c r="E4" s="41">
        <v>9</v>
      </c>
      <c r="F4" s="41">
        <v>4</v>
      </c>
      <c r="G4" s="41">
        <v>8</v>
      </c>
      <c r="H4" s="41">
        <v>8</v>
      </c>
      <c r="I4" s="42">
        <f>SUM(D4:H4)</f>
        <v>69.8</v>
      </c>
    </row>
    <row r="5" spans="1:11" x14ac:dyDescent="0.2">
      <c r="A5" s="59" t="s">
        <v>19</v>
      </c>
      <c r="B5" s="59"/>
      <c r="C5" s="59"/>
      <c r="D5" s="41">
        <v>37.200000000000003</v>
      </c>
      <c r="E5" s="41">
        <v>10.5</v>
      </c>
      <c r="F5" s="41">
        <v>4</v>
      </c>
      <c r="G5" s="41">
        <v>8</v>
      </c>
      <c r="H5" s="41">
        <v>7</v>
      </c>
      <c r="I5" s="42">
        <f>SUM(D5:H5)</f>
        <v>66.7</v>
      </c>
    </row>
    <row r="6" spans="1:11" x14ac:dyDescent="0.2">
      <c r="A6" s="59"/>
      <c r="B6" s="59"/>
      <c r="C6" s="59"/>
      <c r="D6" s="41"/>
      <c r="E6" s="41"/>
      <c r="F6" s="41"/>
      <c r="G6" s="41"/>
      <c r="H6" s="42"/>
    </row>
    <row r="7" spans="1:11" x14ac:dyDescent="0.2">
      <c r="A7" s="59"/>
      <c r="B7" s="59"/>
      <c r="C7" s="59"/>
      <c r="D7" s="41"/>
      <c r="E7" s="41"/>
      <c r="F7" s="41"/>
      <c r="G7" s="41"/>
      <c r="H7" s="42"/>
    </row>
    <row r="8" spans="1:11" x14ac:dyDescent="0.2">
      <c r="A8" s="59"/>
      <c r="B8" s="59"/>
      <c r="C8" s="59"/>
      <c r="D8" s="41"/>
      <c r="E8" s="41"/>
      <c r="F8" s="41"/>
      <c r="G8" s="41"/>
      <c r="H8" s="42"/>
    </row>
    <row r="9" spans="1:11" x14ac:dyDescent="0.2">
      <c r="A9" s="59"/>
      <c r="B9" s="59"/>
      <c r="C9" s="59"/>
      <c r="D9" s="41"/>
      <c r="E9" s="41"/>
      <c r="F9" s="41"/>
      <c r="G9" s="41"/>
      <c r="H9" s="42"/>
    </row>
  </sheetData>
  <mergeCells count="9">
    <mergeCell ref="A7:C7"/>
    <mergeCell ref="A8:C8"/>
    <mergeCell ref="A9:C9"/>
    <mergeCell ref="A1:D1"/>
    <mergeCell ref="E1:H1"/>
    <mergeCell ref="A3:C3"/>
    <mergeCell ref="A4:C4"/>
    <mergeCell ref="A5:C5"/>
    <mergeCell ref="A6:C6"/>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workbookViewId="0">
      <selection activeCell="X39" sqref="X39"/>
    </sheetView>
  </sheetViews>
  <sheetFormatPr defaultRowHeight="12.75" x14ac:dyDescent="0.2"/>
  <cols>
    <col min="1" max="16384" width="9.140625" style="3"/>
  </cols>
  <sheetData>
    <row r="1" spans="1:11" ht="15.75" x14ac:dyDescent="0.25">
      <c r="A1" s="60" t="s">
        <v>11</v>
      </c>
      <c r="B1" s="60"/>
      <c r="C1" s="60"/>
      <c r="D1" s="60"/>
      <c r="E1" s="57"/>
      <c r="F1" s="57"/>
      <c r="G1" s="57"/>
      <c r="H1" s="57"/>
    </row>
    <row r="2" spans="1:11" ht="15.75" x14ac:dyDescent="0.25">
      <c r="A2" s="35"/>
      <c r="B2" s="39"/>
      <c r="C2" s="41"/>
      <c r="D2" s="41"/>
      <c r="E2" s="41"/>
      <c r="F2" s="41"/>
      <c r="G2" s="39"/>
      <c r="H2" s="41"/>
      <c r="I2" s="1"/>
    </row>
    <row r="3" spans="1:11" x14ac:dyDescent="0.2">
      <c r="A3" s="58"/>
      <c r="B3" s="58"/>
      <c r="C3" s="58"/>
      <c r="D3" s="36" t="s">
        <v>5</v>
      </c>
      <c r="E3" s="36" t="s">
        <v>6</v>
      </c>
      <c r="F3" s="36" t="s">
        <v>7</v>
      </c>
      <c r="G3" s="36" t="s">
        <v>8</v>
      </c>
      <c r="H3" s="36" t="s">
        <v>18</v>
      </c>
      <c r="I3" s="37" t="s">
        <v>9</v>
      </c>
      <c r="J3" s="2"/>
      <c r="K3" s="2"/>
    </row>
    <row r="4" spans="1:11" x14ac:dyDescent="0.2">
      <c r="A4" s="59" t="s">
        <v>16</v>
      </c>
      <c r="B4" s="59"/>
      <c r="C4" s="59"/>
      <c r="D4" s="41">
        <v>40.799999999999997</v>
      </c>
      <c r="E4" s="41">
        <v>12</v>
      </c>
      <c r="F4" s="41">
        <v>3</v>
      </c>
      <c r="G4" s="41">
        <v>8</v>
      </c>
      <c r="H4" s="41">
        <v>8</v>
      </c>
      <c r="I4" s="42">
        <f>SUM(D4:H4)</f>
        <v>71.8</v>
      </c>
    </row>
    <row r="5" spans="1:11" x14ac:dyDescent="0.2">
      <c r="A5" s="59" t="s">
        <v>19</v>
      </c>
      <c r="B5" s="59"/>
      <c r="C5" s="59"/>
      <c r="D5" s="41">
        <v>37.200000000000003</v>
      </c>
      <c r="E5" s="41">
        <v>12</v>
      </c>
      <c r="F5" s="41">
        <v>4</v>
      </c>
      <c r="G5" s="41">
        <v>8</v>
      </c>
      <c r="H5" s="41">
        <v>8</v>
      </c>
      <c r="I5" s="42">
        <f>SUM(D5:H5)</f>
        <v>69.2</v>
      </c>
    </row>
    <row r="6" spans="1:11" x14ac:dyDescent="0.2">
      <c r="A6" s="59"/>
      <c r="B6" s="59"/>
      <c r="C6" s="59"/>
      <c r="D6" s="41"/>
      <c r="E6" s="41"/>
      <c r="F6" s="41"/>
      <c r="G6" s="41"/>
      <c r="H6" s="42"/>
    </row>
    <row r="7" spans="1:11" x14ac:dyDescent="0.2">
      <c r="A7" s="59"/>
      <c r="B7" s="59"/>
      <c r="C7" s="59"/>
      <c r="D7" s="41"/>
      <c r="E7" s="41"/>
      <c r="F7" s="41"/>
      <c r="G7" s="41"/>
      <c r="H7" s="42"/>
    </row>
    <row r="8" spans="1:11" x14ac:dyDescent="0.2">
      <c r="A8" s="59"/>
      <c r="B8" s="59"/>
      <c r="C8" s="59"/>
      <c r="D8" s="41"/>
      <c r="E8" s="41"/>
      <c r="F8" s="41"/>
      <c r="G8" s="41"/>
      <c r="H8" s="42"/>
    </row>
    <row r="9" spans="1:11" x14ac:dyDescent="0.2">
      <c r="A9" s="59"/>
      <c r="B9" s="59"/>
      <c r="C9" s="59"/>
      <c r="D9" s="41"/>
      <c r="E9" s="41"/>
      <c r="F9" s="41"/>
      <c r="G9" s="41"/>
      <c r="H9" s="42"/>
    </row>
    <row r="10" spans="1:11" x14ac:dyDescent="0.2">
      <c r="A10" s="52"/>
      <c r="B10" s="53"/>
      <c r="C10" s="53"/>
    </row>
    <row r="11" spans="1:11" x14ac:dyDescent="0.2">
      <c r="A11" s="54"/>
      <c r="B11" s="53"/>
      <c r="C11" s="53"/>
    </row>
  </sheetData>
  <mergeCells count="9">
    <mergeCell ref="A7:C7"/>
    <mergeCell ref="A8:C8"/>
    <mergeCell ref="A9:C9"/>
    <mergeCell ref="A1:D1"/>
    <mergeCell ref="E1:H1"/>
    <mergeCell ref="A3:C3"/>
    <mergeCell ref="A4:C4"/>
    <mergeCell ref="A5:C5"/>
    <mergeCell ref="A6:C6"/>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7"/>
  <sheetViews>
    <sheetView workbookViewId="0">
      <selection activeCell="A3" sqref="A3:R3"/>
    </sheetView>
  </sheetViews>
  <sheetFormatPr defaultRowHeight="15" x14ac:dyDescent="0.2"/>
  <cols>
    <col min="1" max="1" width="33" style="7" customWidth="1"/>
    <col min="2" max="12" width="7.7109375" style="7" customWidth="1"/>
    <col min="13" max="13" width="4.140625" style="7" bestFit="1" customWidth="1"/>
    <col min="14" max="17" width="7.7109375" style="7" customWidth="1"/>
    <col min="18" max="18" width="7.5703125" style="7" customWidth="1"/>
    <col min="19" max="20" width="7.7109375" style="7" customWidth="1"/>
    <col min="21" max="21" width="10.42578125" style="7" bestFit="1" customWidth="1"/>
    <col min="22" max="16384" width="9.140625" style="7"/>
  </cols>
  <sheetData>
    <row r="1" spans="1:25" ht="15.75" x14ac:dyDescent="0.25">
      <c r="A1" s="4" t="s">
        <v>10</v>
      </c>
      <c r="B1" s="5"/>
      <c r="C1" s="4"/>
      <c r="D1" s="4"/>
      <c r="E1" s="4"/>
      <c r="F1" s="4"/>
      <c r="G1" s="4"/>
      <c r="H1" s="4"/>
      <c r="I1" s="4"/>
      <c r="J1" s="4"/>
      <c r="K1" s="4"/>
      <c r="L1" s="4"/>
      <c r="M1" s="4"/>
      <c r="N1" s="4"/>
      <c r="O1" s="4"/>
      <c r="P1" s="4"/>
      <c r="Q1" s="4"/>
      <c r="R1" s="6"/>
      <c r="S1" s="6"/>
    </row>
    <row r="2" spans="1:25" ht="6" customHeight="1" x14ac:dyDescent="0.25">
      <c r="A2" s="4"/>
      <c r="B2" s="5"/>
      <c r="C2" s="4"/>
      <c r="D2" s="4"/>
      <c r="E2" s="4"/>
      <c r="F2" s="4"/>
      <c r="G2" s="4"/>
      <c r="H2" s="4"/>
      <c r="I2" s="4"/>
      <c r="J2" s="4"/>
      <c r="K2" s="4"/>
      <c r="L2" s="4"/>
      <c r="M2" s="4"/>
      <c r="N2" s="4"/>
      <c r="O2" s="4"/>
      <c r="P2" s="4"/>
      <c r="Q2" s="4"/>
      <c r="R2" s="6"/>
      <c r="S2" s="6"/>
    </row>
    <row r="3" spans="1:25" ht="15.75" x14ac:dyDescent="0.25">
      <c r="A3" s="61" t="s">
        <v>15</v>
      </c>
      <c r="B3" s="61"/>
      <c r="C3" s="61"/>
      <c r="D3" s="61"/>
      <c r="E3" s="61"/>
      <c r="F3" s="61"/>
      <c r="G3" s="61"/>
      <c r="H3" s="61"/>
      <c r="I3" s="61"/>
      <c r="J3" s="61"/>
      <c r="K3" s="61"/>
      <c r="L3" s="61"/>
      <c r="M3" s="61"/>
      <c r="N3" s="61"/>
      <c r="O3" s="61"/>
      <c r="P3" s="61"/>
      <c r="Q3" s="61"/>
      <c r="R3" s="61"/>
      <c r="S3" s="6"/>
    </row>
    <row r="4" spans="1:25" x14ac:dyDescent="0.2">
      <c r="A4" s="5"/>
      <c r="B4" s="5"/>
      <c r="C4" s="5"/>
      <c r="D4" s="5"/>
      <c r="E4" s="5"/>
      <c r="F4" s="5"/>
      <c r="G4" s="5"/>
      <c r="H4" s="5"/>
      <c r="I4" s="5"/>
      <c r="J4" s="5"/>
      <c r="K4" s="5"/>
      <c r="L4" s="5"/>
      <c r="M4" s="5"/>
      <c r="N4" s="5"/>
      <c r="O4" s="5"/>
      <c r="P4" s="5"/>
      <c r="Q4" s="8"/>
      <c r="R4" s="9"/>
    </row>
    <row r="5" spans="1:25" ht="15.75" x14ac:dyDescent="0.25">
      <c r="Q5" s="43"/>
      <c r="R5" s="10"/>
    </row>
    <row r="6" spans="1:25" s="14" customFormat="1" ht="135" customHeight="1" x14ac:dyDescent="0.2">
      <c r="A6" s="11"/>
      <c r="B6" s="13" t="s">
        <v>0</v>
      </c>
      <c r="C6" s="12" t="s">
        <v>1</v>
      </c>
      <c r="D6" s="12" t="s">
        <v>2</v>
      </c>
      <c r="E6" s="12" t="s">
        <v>3</v>
      </c>
      <c r="F6" s="12" t="s">
        <v>4</v>
      </c>
      <c r="G6" s="12" t="s">
        <v>12</v>
      </c>
      <c r="H6" s="12" t="s">
        <v>13</v>
      </c>
      <c r="I6" s="12" t="s">
        <v>20</v>
      </c>
      <c r="J6" s="12" t="s">
        <v>21</v>
      </c>
      <c r="K6" s="12" t="s">
        <v>22</v>
      </c>
      <c r="L6" s="12" t="s">
        <v>23</v>
      </c>
      <c r="M6" s="12" t="s">
        <v>24</v>
      </c>
      <c r="N6" s="12" t="s">
        <v>25</v>
      </c>
      <c r="O6" s="12" t="s">
        <v>26</v>
      </c>
      <c r="P6" s="12" t="s">
        <v>27</v>
      </c>
      <c r="Q6" s="12" t="s">
        <v>14</v>
      </c>
      <c r="S6" s="7"/>
      <c r="T6" s="7"/>
      <c r="U6" s="7"/>
      <c r="V6" s="7"/>
      <c r="W6" s="7"/>
      <c r="X6" s="7"/>
      <c r="Y6" s="7"/>
    </row>
    <row r="7" spans="1:25" s="18" customFormat="1" ht="16.5" customHeight="1" x14ac:dyDescent="0.2">
      <c r="A7" s="19" t="s">
        <v>16</v>
      </c>
      <c r="B7" s="17">
        <f>'Evaluator 1'!I4</f>
        <v>68.8</v>
      </c>
      <c r="C7" s="16">
        <f>'Evaluator 2'!I4</f>
        <v>77.8</v>
      </c>
      <c r="D7" s="16">
        <f>'Evaluator 3'!I4</f>
        <v>71.3</v>
      </c>
      <c r="E7" s="16">
        <f>'Evaluator 4'!I4</f>
        <v>66.3</v>
      </c>
      <c r="F7" s="16">
        <f>'Evaluator 5'!I4</f>
        <v>71.599999999999994</v>
      </c>
      <c r="G7" s="16">
        <f>'Evaluator 6'!I4</f>
        <v>65.099999999999994</v>
      </c>
      <c r="H7" s="16">
        <f>'Evaluator 7'!I4</f>
        <v>65.3</v>
      </c>
      <c r="I7" s="16">
        <f>'Evaluator 8'!I4</f>
        <v>77.999999999999986</v>
      </c>
      <c r="J7" s="16">
        <f>'Evaluator 9'!I4</f>
        <v>68.2</v>
      </c>
      <c r="K7" s="16">
        <f>'Evaluator 10'!I4</f>
        <v>73.8</v>
      </c>
      <c r="L7" s="16">
        <f>'Evaluator 11'!I4</f>
        <v>67.8</v>
      </c>
      <c r="M7" s="16"/>
      <c r="N7" s="16">
        <f>'Evaluator 13'!I4</f>
        <v>67.8</v>
      </c>
      <c r="O7" s="16">
        <f>'Evaluator 14'!I4</f>
        <v>69.8</v>
      </c>
      <c r="P7" s="16">
        <f>'Evaluator 15'!I4</f>
        <v>71.8</v>
      </c>
      <c r="Q7" s="16">
        <f>AVERAGE(B7:P7)</f>
        <v>70.242857142857119</v>
      </c>
    </row>
    <row r="8" spans="1:25" s="49" customFormat="1" ht="16.5" customHeight="1" x14ac:dyDescent="0.2">
      <c r="A8" s="50" t="s">
        <v>17</v>
      </c>
      <c r="B8" s="47">
        <f>'Evaluator 1'!I5</f>
        <v>64.350000000000009</v>
      </c>
      <c r="C8" s="48">
        <f>'Evaluator 2'!I5</f>
        <v>75.400000000000006</v>
      </c>
      <c r="D8" s="48">
        <f>'Evaluator 3'!I5</f>
        <v>69.2</v>
      </c>
      <c r="E8" s="48">
        <f>'Evaluator 4'!I5</f>
        <v>59.7</v>
      </c>
      <c r="F8" s="48">
        <f>'Evaluator 5'!I5</f>
        <v>69.2</v>
      </c>
      <c r="G8" s="48">
        <f>'Evaluator 6'!I5</f>
        <v>67.599999999999994</v>
      </c>
      <c r="H8" s="48">
        <f>'Evaluator 7'!I5</f>
        <v>62.2</v>
      </c>
      <c r="I8" s="48">
        <f>'Evaluator 8'!I5</f>
        <v>77.2</v>
      </c>
      <c r="J8" s="48">
        <f>'Evaluator 9'!I5</f>
        <v>67.400000000000006</v>
      </c>
      <c r="K8" s="48">
        <f>'Evaluator 10'!I5</f>
        <v>71.7</v>
      </c>
      <c r="L8" s="48">
        <f>'Evaluator 11'!I5</f>
        <v>67.7</v>
      </c>
      <c r="M8" s="48"/>
      <c r="N8" s="48">
        <f>'Evaluator 13'!I5</f>
        <v>70.2</v>
      </c>
      <c r="O8" s="48">
        <f>'Evaluator 14'!I5</f>
        <v>66.7</v>
      </c>
      <c r="P8" s="48">
        <f>'Evaluator 15'!I5</f>
        <v>69.2</v>
      </c>
      <c r="Q8" s="51">
        <f>AVERAGE(B8:P8)</f>
        <v>68.410714285714292</v>
      </c>
    </row>
    <row r="9" spans="1:25" x14ac:dyDescent="0.2">
      <c r="E9" s="49"/>
      <c r="F9" s="55"/>
      <c r="P9" s="55"/>
    </row>
    <row r="10" spans="1:25" x14ac:dyDescent="0.2">
      <c r="B10" s="40"/>
    </row>
    <row r="11" spans="1:25" x14ac:dyDescent="0.2">
      <c r="A11" s="56" t="s">
        <v>28</v>
      </c>
    </row>
    <row r="14" spans="1:25" x14ac:dyDescent="0.2">
      <c r="D14" s="49"/>
      <c r="E14" s="49"/>
      <c r="F14" s="49"/>
      <c r="G14" s="49"/>
      <c r="H14" s="49"/>
      <c r="I14" s="49"/>
      <c r="J14" s="49"/>
      <c r="K14" s="49"/>
      <c r="L14" s="49"/>
      <c r="M14" s="49"/>
      <c r="N14" s="49"/>
      <c r="O14" s="49"/>
    </row>
    <row r="26" spans="1:1" x14ac:dyDescent="0.2">
      <c r="A26" s="15"/>
    </row>
    <row r="27" spans="1:1" x14ac:dyDescent="0.2">
      <c r="A27" s="15"/>
    </row>
  </sheetData>
  <mergeCells count="1">
    <mergeCell ref="A3:R3"/>
  </mergeCells>
  <pageMargins left="0.24" right="0.3" top="1" bottom="1" header="0.5" footer="0.5"/>
  <pageSetup scale="95" orientation="landscape" horizontalDpi="1200" verticalDpi="12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
  <sheetViews>
    <sheetView tabSelected="1" zoomScale="85" zoomScaleNormal="85" workbookViewId="0">
      <selection activeCell="Q23" sqref="Q23"/>
    </sheetView>
  </sheetViews>
  <sheetFormatPr defaultRowHeight="12.75" x14ac:dyDescent="0.2"/>
  <cols>
    <col min="1" max="1" width="24.28515625" style="64" bestFit="1" customWidth="1"/>
    <col min="2" max="2" width="6.28515625" style="64" customWidth="1"/>
    <col min="3" max="3" width="10.5703125" style="64" bestFit="1" customWidth="1"/>
    <col min="4" max="4" width="9.140625" style="64" customWidth="1"/>
    <col min="5" max="5" width="6.5703125" style="64" customWidth="1"/>
    <col min="6" max="6" width="10.5703125" style="64" bestFit="1" customWidth="1"/>
    <col min="7" max="7" width="9.140625" style="64" customWidth="1"/>
    <col min="8" max="8" width="6.5703125" style="64" customWidth="1"/>
    <col min="9" max="9" width="10.5703125" style="64" bestFit="1" customWidth="1"/>
    <col min="10" max="10" width="9.140625" style="64" customWidth="1"/>
    <col min="11" max="11" width="6.7109375" style="64" customWidth="1"/>
    <col min="12" max="12" width="10.5703125" style="64" bestFit="1" customWidth="1"/>
    <col min="13" max="13" width="9.140625" style="64" customWidth="1"/>
    <col min="14" max="14" width="6.28515625" style="64" customWidth="1"/>
    <col min="15" max="15" width="10.5703125" style="64" bestFit="1" customWidth="1"/>
    <col min="16" max="16" width="9.140625" style="64" customWidth="1"/>
    <col min="17" max="17" width="7.140625" style="64" customWidth="1"/>
    <col min="18" max="18" width="6.140625" style="64" customWidth="1"/>
    <col min="19" max="19" width="9.140625" style="64"/>
    <col min="20" max="20" width="17.5703125" style="64" bestFit="1" customWidth="1"/>
    <col min="21" max="16384" width="9.140625" style="64"/>
  </cols>
  <sheetData>
    <row r="1" spans="1:16" ht="15.75" customHeight="1" x14ac:dyDescent="0.25">
      <c r="A1" s="62" t="s">
        <v>30</v>
      </c>
      <c r="B1" s="62"/>
      <c r="C1" s="62"/>
      <c r="D1" s="62"/>
      <c r="E1" s="63"/>
      <c r="F1" s="63"/>
      <c r="G1" s="63"/>
      <c r="H1" s="63"/>
      <c r="I1" s="63"/>
      <c r="J1" s="63"/>
    </row>
    <row r="2" spans="1:16" ht="15.75" x14ac:dyDescent="0.25">
      <c r="A2" s="61" t="s">
        <v>15</v>
      </c>
      <c r="B2" s="61"/>
      <c r="C2" s="61"/>
      <c r="D2" s="61"/>
      <c r="E2" s="61"/>
      <c r="F2" s="61"/>
      <c r="G2" s="61"/>
      <c r="H2" s="61"/>
      <c r="I2" s="61"/>
      <c r="J2" s="61"/>
    </row>
    <row r="3" spans="1:16" x14ac:dyDescent="0.2">
      <c r="A3" s="65" t="s">
        <v>31</v>
      </c>
      <c r="B3" s="66"/>
      <c r="C3" s="66"/>
      <c r="D3" s="66"/>
    </row>
    <row r="4" spans="1:16" ht="15" customHeight="1" x14ac:dyDescent="0.2">
      <c r="A4" s="65" t="s">
        <v>32</v>
      </c>
      <c r="B4" s="67" t="s">
        <v>33</v>
      </c>
      <c r="C4" s="67"/>
      <c r="D4" s="67"/>
      <c r="E4" s="68"/>
    </row>
    <row r="5" spans="1:16" ht="15" customHeight="1" x14ac:dyDescent="0.2">
      <c r="D5" s="65"/>
      <c r="E5" s="68"/>
    </row>
    <row r="6" spans="1:16" ht="15" customHeight="1" x14ac:dyDescent="0.2">
      <c r="D6" s="65"/>
      <c r="E6" s="68"/>
      <c r="G6" s="69" t="s">
        <v>34</v>
      </c>
    </row>
    <row r="7" spans="1:16" ht="15" customHeight="1" x14ac:dyDescent="0.25">
      <c r="D7" s="65"/>
      <c r="E7" s="68"/>
      <c r="G7" s="70"/>
      <c r="H7" s="70"/>
      <c r="I7" s="70"/>
      <c r="J7" s="70"/>
      <c r="P7" s="71"/>
    </row>
    <row r="8" spans="1:16" ht="15" customHeight="1" x14ac:dyDescent="0.25">
      <c r="D8" s="65"/>
      <c r="E8" s="68"/>
      <c r="P8" s="71"/>
    </row>
    <row r="9" spans="1:16" ht="15" customHeight="1" x14ac:dyDescent="0.25">
      <c r="D9" s="65"/>
      <c r="E9" s="68"/>
      <c r="P9" s="71"/>
    </row>
    <row r="10" spans="1:16" ht="15" customHeight="1" x14ac:dyDescent="0.25">
      <c r="P10" s="71"/>
    </row>
    <row r="11" spans="1:16" ht="15" customHeight="1" x14ac:dyDescent="0.25">
      <c r="P11" s="71"/>
    </row>
    <row r="12" spans="1:16" ht="15" customHeight="1" x14ac:dyDescent="0.25">
      <c r="P12" s="71"/>
    </row>
    <row r="13" spans="1:16" ht="15" customHeight="1" x14ac:dyDescent="0.25">
      <c r="P13" s="71"/>
    </row>
    <row r="14" spans="1:16" ht="15" customHeight="1" x14ac:dyDescent="0.25">
      <c r="I14" s="71"/>
      <c r="P14" s="71"/>
    </row>
    <row r="16" spans="1:16" ht="11.25" customHeight="1" thickBot="1" x14ac:dyDescent="0.25"/>
    <row r="17" spans="1:17" s="72" customFormat="1" ht="13.5" thickBot="1" x14ac:dyDescent="0.25">
      <c r="B17" s="73" t="s">
        <v>35</v>
      </c>
      <c r="C17" s="74"/>
      <c r="D17" s="75"/>
      <c r="E17" s="73" t="s">
        <v>36</v>
      </c>
      <c r="F17" s="74"/>
      <c r="G17" s="75"/>
      <c r="H17" s="73" t="s">
        <v>37</v>
      </c>
      <c r="I17" s="74"/>
      <c r="J17" s="75"/>
      <c r="K17" s="73" t="s">
        <v>38</v>
      </c>
      <c r="L17" s="74"/>
      <c r="M17" s="75"/>
      <c r="N17" s="73" t="s">
        <v>39</v>
      </c>
      <c r="O17" s="74"/>
      <c r="P17" s="75"/>
    </row>
    <row r="18" spans="1:17" s="72" customFormat="1" ht="144.75" customHeight="1" x14ac:dyDescent="0.2">
      <c r="B18" s="76" t="s">
        <v>40</v>
      </c>
      <c r="C18" s="77"/>
      <c r="D18" s="78"/>
      <c r="E18" s="76" t="s">
        <v>41</v>
      </c>
      <c r="F18" s="77"/>
      <c r="G18" s="78"/>
      <c r="H18" s="76" t="s">
        <v>42</v>
      </c>
      <c r="I18" s="77"/>
      <c r="J18" s="78"/>
      <c r="K18" s="76" t="s">
        <v>43</v>
      </c>
      <c r="L18" s="77"/>
      <c r="M18" s="78"/>
      <c r="N18" s="76" t="s">
        <v>44</v>
      </c>
      <c r="O18" s="77"/>
      <c r="P18" s="78"/>
    </row>
    <row r="19" spans="1:17" s="83" customFormat="1" ht="11.25" customHeight="1" x14ac:dyDescent="0.2">
      <c r="A19" s="79"/>
      <c r="B19" s="80" t="s">
        <v>45</v>
      </c>
      <c r="C19" s="81"/>
      <c r="D19" s="82"/>
      <c r="E19" s="80" t="s">
        <v>45</v>
      </c>
      <c r="F19" s="81"/>
      <c r="G19" s="82"/>
      <c r="H19" s="80" t="s">
        <v>45</v>
      </c>
      <c r="I19" s="81"/>
      <c r="J19" s="82"/>
      <c r="K19" s="80" t="s">
        <v>45</v>
      </c>
      <c r="L19" s="81"/>
      <c r="M19" s="82"/>
      <c r="N19" s="80" t="s">
        <v>45</v>
      </c>
      <c r="O19" s="81"/>
      <c r="P19" s="82"/>
    </row>
    <row r="20" spans="1:17" ht="15" customHeight="1" x14ac:dyDescent="0.2">
      <c r="A20" s="84" t="s">
        <v>16</v>
      </c>
      <c r="B20" s="85"/>
      <c r="C20" s="86"/>
      <c r="D20" s="87"/>
      <c r="E20" s="85"/>
      <c r="F20" s="86"/>
      <c r="G20" s="87"/>
      <c r="H20" s="85"/>
      <c r="I20" s="86"/>
      <c r="J20" s="87"/>
      <c r="K20" s="85"/>
      <c r="L20" s="86"/>
      <c r="M20" s="87"/>
      <c r="N20" s="85"/>
      <c r="O20" s="86"/>
      <c r="P20" s="87"/>
    </row>
    <row r="21" spans="1:17" ht="15" customHeight="1" x14ac:dyDescent="0.2">
      <c r="A21" s="84" t="s">
        <v>17</v>
      </c>
      <c r="B21" s="85"/>
      <c r="C21" s="86"/>
      <c r="D21" s="87"/>
      <c r="E21" s="85"/>
      <c r="F21" s="86"/>
      <c r="G21" s="87"/>
      <c r="H21" s="85"/>
      <c r="I21" s="86"/>
      <c r="J21" s="87"/>
      <c r="K21" s="85"/>
      <c r="L21" s="86"/>
      <c r="M21" s="87"/>
      <c r="N21" s="85"/>
      <c r="O21" s="86"/>
      <c r="P21" s="87"/>
    </row>
    <row r="22" spans="1:17" s="88" customFormat="1" ht="7.5" customHeight="1" x14ac:dyDescent="0.2">
      <c r="B22" s="89"/>
      <c r="C22" s="89"/>
      <c r="D22" s="89"/>
      <c r="E22" s="89"/>
      <c r="F22" s="89"/>
      <c r="G22" s="89"/>
      <c r="H22" s="89"/>
      <c r="I22" s="89"/>
      <c r="J22" s="89"/>
      <c r="K22" s="89"/>
      <c r="L22" s="89"/>
      <c r="M22" s="89"/>
      <c r="N22" s="89"/>
      <c r="O22" s="89"/>
      <c r="P22" s="89"/>
      <c r="Q22" s="89"/>
    </row>
    <row r="23" spans="1:17" s="90" customFormat="1" ht="6.75" customHeight="1" x14ac:dyDescent="0.2"/>
    <row r="25" spans="1:17" x14ac:dyDescent="0.2">
      <c r="A25" s="91" t="s">
        <v>46</v>
      </c>
      <c r="G25" s="92"/>
      <c r="H25" s="92"/>
    </row>
    <row r="26" spans="1:17" x14ac:dyDescent="0.2">
      <c r="G26" s="92"/>
      <c r="H26" s="92"/>
      <c r="I26" s="92"/>
      <c r="J26" s="92"/>
    </row>
    <row r="27" spans="1:17" x14ac:dyDescent="0.2">
      <c r="G27" s="92"/>
      <c r="H27" s="92"/>
      <c r="I27" s="92"/>
      <c r="J27" s="92"/>
    </row>
    <row r="28" spans="1:17" x14ac:dyDescent="0.2">
      <c r="G28" s="92"/>
      <c r="H28" s="92"/>
      <c r="I28" s="92"/>
      <c r="J28" s="92"/>
    </row>
    <row r="29" spans="1:17" x14ac:dyDescent="0.2">
      <c r="G29" s="92"/>
      <c r="H29" s="92"/>
      <c r="I29" s="92"/>
      <c r="J29" s="92"/>
    </row>
    <row r="30" spans="1:17" x14ac:dyDescent="0.2">
      <c r="G30" s="92"/>
      <c r="H30" s="92"/>
      <c r="I30" s="92"/>
      <c r="J30" s="92"/>
    </row>
    <row r="31" spans="1:17" x14ac:dyDescent="0.2">
      <c r="G31" s="92"/>
      <c r="H31" s="92"/>
      <c r="I31" s="92"/>
      <c r="J31" s="92"/>
    </row>
    <row r="32" spans="1:17" x14ac:dyDescent="0.2">
      <c r="G32" s="92"/>
      <c r="H32" s="92"/>
      <c r="I32" s="92"/>
      <c r="J32" s="92"/>
    </row>
    <row r="33" spans="2:14" x14ac:dyDescent="0.2">
      <c r="B33" s="92"/>
      <c r="C33" s="92"/>
      <c r="D33" s="92"/>
      <c r="E33" s="92"/>
      <c r="F33" s="92"/>
      <c r="G33" s="92"/>
      <c r="H33" s="92"/>
      <c r="I33" s="92"/>
      <c r="J33" s="92"/>
    </row>
    <row r="34" spans="2:14" x14ac:dyDescent="0.2">
      <c r="H34" s="92"/>
      <c r="I34" s="92"/>
      <c r="J34" s="92"/>
    </row>
    <row r="35" spans="2:14" x14ac:dyDescent="0.2">
      <c r="I35" s="92"/>
      <c r="J35" s="92"/>
      <c r="K35" s="92"/>
      <c r="L35" s="92"/>
      <c r="N35" s="92"/>
    </row>
    <row r="36" spans="2:14" x14ac:dyDescent="0.2">
      <c r="I36" s="92"/>
      <c r="J36" s="92"/>
      <c r="K36" s="92"/>
      <c r="L36" s="92"/>
      <c r="M36" s="92"/>
      <c r="N36" s="92"/>
    </row>
    <row r="37" spans="2:14" x14ac:dyDescent="0.2">
      <c r="L37" s="92"/>
      <c r="M37" s="92"/>
      <c r="N37" s="92"/>
    </row>
    <row r="38" spans="2:14" x14ac:dyDescent="0.2">
      <c r="L38" s="92"/>
      <c r="M38" s="92"/>
      <c r="N38" s="92"/>
    </row>
    <row r="39" spans="2:14" x14ac:dyDescent="0.2">
      <c r="L39" s="92"/>
      <c r="M39" s="92"/>
      <c r="N39" s="92"/>
    </row>
    <row r="40" spans="2:14" x14ac:dyDescent="0.2">
      <c r="L40" s="92"/>
      <c r="M40" s="92"/>
      <c r="N40" s="92"/>
    </row>
    <row r="53" spans="1:1" x14ac:dyDescent="0.2">
      <c r="A53" s="93" t="s">
        <v>47</v>
      </c>
    </row>
  </sheetData>
  <mergeCells count="29">
    <mergeCell ref="B21:D21"/>
    <mergeCell ref="E21:G21"/>
    <mergeCell ref="H21:J21"/>
    <mergeCell ref="K21:M21"/>
    <mergeCell ref="N21:P21"/>
    <mergeCell ref="B19:D19"/>
    <mergeCell ref="E19:G19"/>
    <mergeCell ref="H19:J19"/>
    <mergeCell ref="K19:M19"/>
    <mergeCell ref="N19:P19"/>
    <mergeCell ref="B20:D20"/>
    <mergeCell ref="E20:G20"/>
    <mergeCell ref="H20:J20"/>
    <mergeCell ref="K20:M20"/>
    <mergeCell ref="N20:P20"/>
    <mergeCell ref="K17:M17"/>
    <mergeCell ref="N17:P17"/>
    <mergeCell ref="B18:D18"/>
    <mergeCell ref="E18:G18"/>
    <mergeCell ref="H18:J18"/>
    <mergeCell ref="K18:M18"/>
    <mergeCell ref="N18:P18"/>
    <mergeCell ref="A1:D1"/>
    <mergeCell ref="A2:J2"/>
    <mergeCell ref="B3:D3"/>
    <mergeCell ref="B4:D4"/>
    <mergeCell ref="B17:D17"/>
    <mergeCell ref="E17:G17"/>
    <mergeCell ref="H17:J17"/>
  </mergeCells>
  <pageMargins left="0.25" right="0.25"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workbookViewId="0">
      <selection activeCell="D4" sqref="D4:D5"/>
    </sheetView>
  </sheetViews>
  <sheetFormatPr defaultRowHeight="12.75" x14ac:dyDescent="0.2"/>
  <cols>
    <col min="4" max="4" width="9.28515625" customWidth="1"/>
  </cols>
  <sheetData>
    <row r="1" spans="1:11" ht="15.75" x14ac:dyDescent="0.25">
      <c r="A1" s="60" t="s">
        <v>11</v>
      </c>
      <c r="B1" s="60"/>
      <c r="C1" s="60"/>
      <c r="D1" s="60"/>
      <c r="E1" s="57"/>
      <c r="F1" s="57"/>
      <c r="G1" s="57"/>
      <c r="H1" s="57"/>
    </row>
    <row r="2" spans="1:11" ht="15.75" x14ac:dyDescent="0.25">
      <c r="A2" s="29"/>
      <c r="B2" s="30"/>
      <c r="C2" s="28"/>
      <c r="D2" s="28"/>
      <c r="E2" s="28"/>
      <c r="F2" s="28"/>
      <c r="G2" s="30"/>
      <c r="H2" s="28"/>
    </row>
    <row r="3" spans="1:11" x14ac:dyDescent="0.2">
      <c r="A3" s="58"/>
      <c r="B3" s="58"/>
      <c r="C3" s="58"/>
      <c r="D3" s="36" t="s">
        <v>5</v>
      </c>
      <c r="E3" s="36" t="s">
        <v>6</v>
      </c>
      <c r="F3" s="36" t="s">
        <v>7</v>
      </c>
      <c r="G3" s="36" t="s">
        <v>8</v>
      </c>
      <c r="H3" s="36" t="s">
        <v>18</v>
      </c>
      <c r="I3" s="37" t="s">
        <v>9</v>
      </c>
      <c r="J3" s="2"/>
      <c r="K3" s="2"/>
    </row>
    <row r="4" spans="1:11" x14ac:dyDescent="0.2">
      <c r="A4" s="59" t="s">
        <v>16</v>
      </c>
      <c r="B4" s="59"/>
      <c r="C4" s="59"/>
      <c r="D4" s="41">
        <v>40.799999999999997</v>
      </c>
      <c r="E4" s="41">
        <v>15</v>
      </c>
      <c r="F4" s="41">
        <v>4.4000000000000004</v>
      </c>
      <c r="G4" s="41">
        <v>8.8000000000000007</v>
      </c>
      <c r="H4" s="41">
        <v>8.8000000000000007</v>
      </c>
      <c r="I4" s="42">
        <f>SUM(D4:H4)</f>
        <v>77.8</v>
      </c>
      <c r="J4" s="3"/>
      <c r="K4" s="3"/>
    </row>
    <row r="5" spans="1:11" x14ac:dyDescent="0.2">
      <c r="A5" s="59" t="s">
        <v>19</v>
      </c>
      <c r="B5" s="59"/>
      <c r="C5" s="59"/>
      <c r="D5" s="41">
        <v>37.200000000000003</v>
      </c>
      <c r="E5" s="41">
        <v>13.200000000000001</v>
      </c>
      <c r="F5" s="41">
        <v>5</v>
      </c>
      <c r="G5" s="41">
        <v>10</v>
      </c>
      <c r="H5" s="41">
        <v>10</v>
      </c>
      <c r="I5" s="42">
        <f>SUM(D5:H5)</f>
        <v>75.400000000000006</v>
      </c>
      <c r="J5" s="3"/>
      <c r="K5" s="3"/>
    </row>
    <row r="6" spans="1:11" x14ac:dyDescent="0.2">
      <c r="A6" s="59"/>
      <c r="B6" s="59"/>
      <c r="C6" s="59"/>
      <c r="D6" s="28"/>
      <c r="E6" s="28"/>
      <c r="F6" s="28"/>
      <c r="G6" s="28"/>
      <c r="H6" s="38"/>
      <c r="I6" s="3"/>
      <c r="J6" s="3"/>
      <c r="K6" s="3"/>
    </row>
    <row r="7" spans="1:11" x14ac:dyDescent="0.2">
      <c r="A7" s="59"/>
      <c r="B7" s="59"/>
      <c r="C7" s="59"/>
      <c r="D7" s="28"/>
      <c r="E7" s="28"/>
      <c r="F7" s="28"/>
      <c r="G7" s="28"/>
      <c r="H7" s="38"/>
      <c r="I7" s="3"/>
      <c r="J7" s="3"/>
      <c r="K7" s="3"/>
    </row>
    <row r="8" spans="1:11" x14ac:dyDescent="0.2">
      <c r="A8" s="59"/>
      <c r="B8" s="59"/>
      <c r="C8" s="59"/>
      <c r="D8" s="28"/>
      <c r="E8" s="28"/>
      <c r="F8" s="28"/>
      <c r="G8" s="28"/>
      <c r="H8" s="38"/>
      <c r="I8" s="3"/>
      <c r="J8" s="3"/>
      <c r="K8" s="3"/>
    </row>
    <row r="9" spans="1:11" x14ac:dyDescent="0.2">
      <c r="A9" s="59"/>
      <c r="B9" s="59"/>
      <c r="C9" s="59"/>
      <c r="D9" s="28"/>
      <c r="E9" s="28"/>
      <c r="F9" s="28"/>
      <c r="G9" s="28"/>
      <c r="H9" s="38"/>
      <c r="I9" s="3"/>
      <c r="J9" s="3"/>
      <c r="K9" s="3"/>
    </row>
    <row r="10" spans="1:11" x14ac:dyDescent="0.2">
      <c r="A10" s="3"/>
      <c r="B10" s="3"/>
      <c r="C10" s="3"/>
      <c r="D10" s="3"/>
      <c r="E10" s="3"/>
      <c r="F10" s="3"/>
      <c r="G10" s="3"/>
      <c r="H10" s="3"/>
      <c r="I10" s="3"/>
      <c r="J10" s="3"/>
      <c r="K10" s="3"/>
    </row>
    <row r="11" spans="1:11" x14ac:dyDescent="0.2">
      <c r="A11" s="3"/>
      <c r="B11" s="3"/>
      <c r="C11" s="3"/>
      <c r="D11" s="3"/>
      <c r="E11" s="3"/>
      <c r="F11" s="3"/>
      <c r="G11" s="3"/>
      <c r="H11" s="3"/>
      <c r="I11" s="3"/>
      <c r="J11" s="3"/>
      <c r="K11" s="3"/>
    </row>
    <row r="12" spans="1:11" x14ac:dyDescent="0.2">
      <c r="A12" s="3"/>
      <c r="B12" s="3"/>
      <c r="C12" s="3"/>
      <c r="D12" s="3"/>
      <c r="E12" s="3"/>
      <c r="F12" s="3"/>
      <c r="G12" s="3"/>
      <c r="H12" s="3"/>
      <c r="I12" s="3"/>
      <c r="J12" s="3"/>
      <c r="K12" s="3"/>
    </row>
    <row r="13" spans="1:11" x14ac:dyDescent="0.2">
      <c r="A13" s="3"/>
      <c r="B13" s="3"/>
      <c r="C13" s="3"/>
      <c r="D13" s="3"/>
      <c r="E13" s="3"/>
      <c r="F13" s="3"/>
      <c r="G13" s="3"/>
      <c r="I13" s="3"/>
      <c r="J13" s="3"/>
    </row>
    <row r="14" spans="1:11" x14ac:dyDescent="0.2">
      <c r="A14" s="3"/>
      <c r="B14" s="3"/>
      <c r="C14" s="3"/>
      <c r="D14" s="3"/>
      <c r="E14" s="3"/>
      <c r="F14" s="3"/>
      <c r="G14" s="3"/>
      <c r="I14" s="3"/>
      <c r="J14" s="3"/>
    </row>
    <row r="15" spans="1:11" x14ac:dyDescent="0.2">
      <c r="A15" s="3"/>
      <c r="B15" s="3"/>
      <c r="C15" s="3"/>
      <c r="D15" s="3"/>
      <c r="E15" s="3"/>
      <c r="F15" s="3"/>
      <c r="G15" s="3"/>
      <c r="H15" s="3"/>
      <c r="I15" s="3"/>
      <c r="J15" s="3"/>
      <c r="K15" s="3"/>
    </row>
    <row r="16" spans="1:11" x14ac:dyDescent="0.2">
      <c r="A16" s="3"/>
      <c r="B16" s="3"/>
      <c r="C16" s="3"/>
      <c r="D16" s="3"/>
      <c r="E16" s="3"/>
      <c r="F16" s="3"/>
      <c r="G16" s="3"/>
      <c r="H16" s="3"/>
      <c r="I16" s="3"/>
      <c r="J16" s="3"/>
      <c r="K16" s="3"/>
    </row>
    <row r="17" spans="1:11" x14ac:dyDescent="0.2">
      <c r="A17" s="3"/>
      <c r="B17" s="3"/>
      <c r="C17" s="3"/>
      <c r="D17" s="3"/>
      <c r="E17" s="3"/>
      <c r="F17" s="3"/>
      <c r="G17" s="3"/>
      <c r="H17" s="3"/>
      <c r="I17" s="3"/>
      <c r="J17" s="3"/>
      <c r="K17" s="3"/>
    </row>
    <row r="18" spans="1:11" x14ac:dyDescent="0.2">
      <c r="A18" s="3"/>
      <c r="B18" s="3"/>
      <c r="C18" s="3"/>
      <c r="D18" s="3"/>
      <c r="E18" s="3"/>
      <c r="F18" s="3"/>
      <c r="G18" s="3"/>
      <c r="H18" s="3"/>
      <c r="I18" s="3"/>
      <c r="J18" s="3"/>
      <c r="K18" s="3"/>
    </row>
    <row r="19" spans="1:11" x14ac:dyDescent="0.2">
      <c r="A19" s="3"/>
      <c r="B19" s="3"/>
      <c r="C19" s="3"/>
      <c r="D19" s="3"/>
      <c r="E19" s="3"/>
      <c r="F19" s="3"/>
      <c r="G19" s="3"/>
      <c r="H19" s="3"/>
      <c r="I19" s="3"/>
      <c r="J19" s="3"/>
      <c r="K19" s="3"/>
    </row>
    <row r="20" spans="1:11" x14ac:dyDescent="0.2">
      <c r="A20" s="3"/>
      <c r="B20" s="3"/>
      <c r="C20" s="3"/>
      <c r="D20" s="3"/>
      <c r="E20" s="3"/>
      <c r="F20" s="3"/>
      <c r="G20" s="3"/>
      <c r="H20" s="3"/>
      <c r="I20" s="3"/>
      <c r="J20" s="3"/>
      <c r="K20" s="3"/>
    </row>
    <row r="21" spans="1:11" x14ac:dyDescent="0.2">
      <c r="A21" s="3"/>
      <c r="B21" s="3"/>
      <c r="C21" s="3"/>
      <c r="D21" s="3"/>
      <c r="E21" s="3"/>
      <c r="F21" s="3"/>
      <c r="G21" s="3"/>
      <c r="H21" s="3"/>
      <c r="I21" s="3"/>
      <c r="J21" s="3"/>
      <c r="K21" s="3"/>
    </row>
    <row r="22" spans="1:11" x14ac:dyDescent="0.2">
      <c r="A22" s="3"/>
      <c r="B22" s="3"/>
      <c r="C22" s="3"/>
      <c r="D22" s="3"/>
      <c r="E22" s="3"/>
      <c r="F22" s="3"/>
      <c r="G22" s="3"/>
      <c r="H22" s="3"/>
      <c r="I22" s="3"/>
      <c r="J22" s="3"/>
      <c r="K22" s="3"/>
    </row>
    <row r="23" spans="1:11" x14ac:dyDescent="0.2">
      <c r="A23" s="3"/>
      <c r="B23" s="3"/>
      <c r="C23" s="3"/>
      <c r="D23" s="3"/>
      <c r="E23" s="3"/>
      <c r="F23" s="3"/>
      <c r="G23" s="3"/>
      <c r="H23" s="3"/>
      <c r="I23" s="3"/>
      <c r="J23" s="3"/>
      <c r="K23" s="3"/>
    </row>
    <row r="24" spans="1:11" x14ac:dyDescent="0.2">
      <c r="A24" s="3"/>
      <c r="B24" s="3"/>
      <c r="C24" s="3"/>
      <c r="D24" s="3"/>
      <c r="E24" s="3"/>
      <c r="F24" s="3"/>
      <c r="G24" s="3"/>
      <c r="H24" s="3"/>
      <c r="I24" s="3"/>
      <c r="J24" s="3"/>
      <c r="K24" s="3"/>
    </row>
    <row r="25" spans="1:11" x14ac:dyDescent="0.2">
      <c r="A25" s="3"/>
      <c r="B25" s="3"/>
      <c r="C25" s="3"/>
      <c r="D25" s="3"/>
      <c r="E25" s="3"/>
      <c r="F25" s="3"/>
      <c r="G25" s="3"/>
      <c r="H25" s="3"/>
      <c r="I25" s="3"/>
      <c r="J25" s="3"/>
      <c r="K25" s="3"/>
    </row>
    <row r="26" spans="1:11" x14ac:dyDescent="0.2">
      <c r="A26" s="3"/>
      <c r="B26" s="3"/>
      <c r="C26" s="3"/>
      <c r="D26" s="3"/>
      <c r="E26" s="3"/>
      <c r="F26" s="3"/>
      <c r="G26" s="3"/>
      <c r="H26" s="3"/>
      <c r="I26" s="3"/>
      <c r="J26" s="3"/>
      <c r="K26" s="3"/>
    </row>
    <row r="27" spans="1:11" x14ac:dyDescent="0.2">
      <c r="A27" s="3"/>
      <c r="B27" s="3"/>
      <c r="C27" s="3"/>
      <c r="D27" s="3"/>
      <c r="E27" s="3"/>
      <c r="F27" s="3"/>
      <c r="G27" s="3"/>
      <c r="H27" s="3"/>
      <c r="I27" s="3"/>
      <c r="J27" s="3"/>
      <c r="K27" s="3"/>
    </row>
  </sheetData>
  <mergeCells count="9">
    <mergeCell ref="E1:H1"/>
    <mergeCell ref="A3:C3"/>
    <mergeCell ref="A4:C4"/>
    <mergeCell ref="A5:C5"/>
    <mergeCell ref="A9:C9"/>
    <mergeCell ref="A6:C6"/>
    <mergeCell ref="A7:C7"/>
    <mergeCell ref="A8:C8"/>
    <mergeCell ref="A1:D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workbookViewId="0">
      <selection activeCell="D4" sqref="D4:D5"/>
    </sheetView>
  </sheetViews>
  <sheetFormatPr defaultRowHeight="12.75" x14ac:dyDescent="0.2"/>
  <sheetData>
    <row r="1" spans="1:13" ht="15.75" x14ac:dyDescent="0.25">
      <c r="A1" s="60" t="s">
        <v>11</v>
      </c>
      <c r="B1" s="60"/>
      <c r="C1" s="60"/>
      <c r="D1" s="60"/>
      <c r="E1" s="57"/>
      <c r="F1" s="57"/>
      <c r="G1" s="57"/>
      <c r="H1" s="57"/>
      <c r="I1" s="3"/>
    </row>
    <row r="2" spans="1:13" ht="15.75" x14ac:dyDescent="0.25">
      <c r="A2" s="32"/>
      <c r="B2" s="33"/>
      <c r="C2" s="31"/>
      <c r="D2" s="31"/>
      <c r="E2" s="31"/>
      <c r="F2" s="31"/>
      <c r="G2" s="33"/>
      <c r="H2" s="31"/>
      <c r="I2" s="1"/>
    </row>
    <row r="3" spans="1:13" x14ac:dyDescent="0.2">
      <c r="A3" s="58"/>
      <c r="B3" s="58"/>
      <c r="C3" s="58"/>
      <c r="D3" s="36" t="s">
        <v>5</v>
      </c>
      <c r="E3" s="36" t="s">
        <v>6</v>
      </c>
      <c r="F3" s="36" t="s">
        <v>7</v>
      </c>
      <c r="G3" s="36" t="s">
        <v>8</v>
      </c>
      <c r="H3" s="36" t="s">
        <v>18</v>
      </c>
      <c r="I3" s="37" t="s">
        <v>9</v>
      </c>
      <c r="J3" s="2"/>
      <c r="K3" s="2"/>
    </row>
    <row r="4" spans="1:13" x14ac:dyDescent="0.2">
      <c r="A4" s="59" t="s">
        <v>16</v>
      </c>
      <c r="B4" s="59"/>
      <c r="C4" s="59"/>
      <c r="D4" s="41">
        <v>40.799999999999997</v>
      </c>
      <c r="E4" s="41">
        <v>10.5</v>
      </c>
      <c r="F4" s="41">
        <v>4</v>
      </c>
      <c r="G4" s="41">
        <v>8</v>
      </c>
      <c r="H4" s="41">
        <v>8</v>
      </c>
      <c r="I4" s="42">
        <f>SUM(D4:H4)</f>
        <v>71.3</v>
      </c>
      <c r="J4" s="3"/>
      <c r="K4" s="3"/>
      <c r="L4" s="3"/>
      <c r="M4" s="3"/>
    </row>
    <row r="5" spans="1:13" x14ac:dyDescent="0.2">
      <c r="A5" s="59" t="s">
        <v>19</v>
      </c>
      <c r="B5" s="59"/>
      <c r="C5" s="59"/>
      <c r="D5" s="41">
        <v>37.200000000000003</v>
      </c>
      <c r="E5" s="41">
        <v>12</v>
      </c>
      <c r="F5" s="41">
        <v>4</v>
      </c>
      <c r="G5" s="41">
        <v>8</v>
      </c>
      <c r="H5" s="41">
        <v>8</v>
      </c>
      <c r="I5" s="42">
        <f>SUM(D5:H5)</f>
        <v>69.2</v>
      </c>
      <c r="J5" s="3"/>
      <c r="K5" s="3"/>
      <c r="L5" s="3"/>
      <c r="M5" s="3"/>
    </row>
    <row r="6" spans="1:13" x14ac:dyDescent="0.2">
      <c r="A6" s="59"/>
      <c r="B6" s="59"/>
      <c r="C6" s="59"/>
      <c r="D6" s="31"/>
      <c r="E6" s="31"/>
      <c r="F6" s="31"/>
      <c r="G6" s="31"/>
      <c r="H6" s="38"/>
      <c r="I6" s="3"/>
      <c r="J6" s="3"/>
      <c r="K6" s="3"/>
    </row>
    <row r="7" spans="1:13" x14ac:dyDescent="0.2">
      <c r="A7" s="59"/>
      <c r="B7" s="59"/>
      <c r="C7" s="59"/>
      <c r="D7" s="31"/>
      <c r="E7" s="31"/>
      <c r="F7" s="31"/>
      <c r="G7" s="31"/>
      <c r="H7" s="38"/>
      <c r="I7" s="3"/>
      <c r="J7" s="3"/>
      <c r="K7" s="3"/>
    </row>
    <row r="8" spans="1:13" x14ac:dyDescent="0.2">
      <c r="A8" s="59"/>
      <c r="B8" s="59"/>
      <c r="C8" s="59"/>
      <c r="D8" s="31"/>
      <c r="E8" s="31"/>
      <c r="F8" s="31"/>
      <c r="G8" s="31"/>
      <c r="H8" s="38"/>
      <c r="I8" s="3"/>
      <c r="J8" s="3"/>
      <c r="K8" s="3"/>
    </row>
    <row r="9" spans="1:13" x14ac:dyDescent="0.2">
      <c r="A9" s="59"/>
      <c r="B9" s="59"/>
      <c r="C9" s="59"/>
      <c r="D9" s="31"/>
      <c r="E9" s="31"/>
      <c r="F9" s="31"/>
      <c r="G9" s="31"/>
      <c r="H9" s="38"/>
      <c r="I9" s="3"/>
      <c r="J9" s="3"/>
      <c r="K9" s="3"/>
    </row>
    <row r="10" spans="1:13" x14ac:dyDescent="0.2">
      <c r="A10" s="3"/>
      <c r="B10" s="3"/>
      <c r="C10" s="3"/>
      <c r="D10" s="3"/>
      <c r="E10" s="3"/>
      <c r="F10" s="3"/>
      <c r="G10" s="3"/>
      <c r="H10" s="3"/>
      <c r="I10" s="3"/>
      <c r="J10" s="3"/>
      <c r="K10" s="3"/>
    </row>
    <row r="11" spans="1:13" x14ac:dyDescent="0.2">
      <c r="A11" s="3"/>
      <c r="B11" s="3"/>
      <c r="C11" s="3"/>
      <c r="D11" s="3"/>
      <c r="E11" s="3"/>
      <c r="F11" s="3"/>
      <c r="G11" s="3"/>
      <c r="H11" s="3"/>
      <c r="I11" s="3"/>
      <c r="J11" s="3"/>
      <c r="K11" s="3"/>
    </row>
    <row r="12" spans="1:13" x14ac:dyDescent="0.2">
      <c r="A12" s="3"/>
      <c r="B12" s="3"/>
      <c r="C12" s="3"/>
      <c r="D12" s="3"/>
      <c r="E12" s="3"/>
      <c r="F12" s="3"/>
      <c r="G12" s="3"/>
      <c r="H12" s="3"/>
      <c r="I12" s="3"/>
      <c r="J12" s="3"/>
      <c r="K12" s="3"/>
    </row>
    <row r="13" spans="1:13" x14ac:dyDescent="0.2">
      <c r="A13" s="2"/>
      <c r="B13" s="3"/>
      <c r="C13" s="3"/>
      <c r="D13" s="3"/>
      <c r="E13" s="3"/>
      <c r="F13" s="3"/>
      <c r="G13" s="3"/>
      <c r="H13" s="3"/>
      <c r="I13" s="3"/>
      <c r="J13" s="3"/>
      <c r="K13" s="3"/>
    </row>
    <row r="14" spans="1:13" x14ac:dyDescent="0.2">
      <c r="A14" s="3"/>
      <c r="B14" s="3"/>
      <c r="C14" s="3"/>
      <c r="D14" s="3"/>
      <c r="E14" s="3"/>
      <c r="F14" s="3"/>
      <c r="G14" s="3"/>
      <c r="H14" s="3"/>
      <c r="I14" s="3"/>
      <c r="J14" s="3"/>
      <c r="K14" s="3"/>
    </row>
    <row r="15" spans="1:13" x14ac:dyDescent="0.2">
      <c r="A15" s="3"/>
      <c r="B15" s="3"/>
      <c r="C15" s="3"/>
      <c r="D15" s="3"/>
      <c r="E15" s="3"/>
      <c r="F15" s="3"/>
      <c r="G15" s="3"/>
      <c r="H15" s="3"/>
      <c r="I15" s="3"/>
      <c r="J15" s="3"/>
      <c r="K15" s="3"/>
    </row>
    <row r="16" spans="1:13" x14ac:dyDescent="0.2">
      <c r="A16" s="3"/>
      <c r="B16" s="3"/>
      <c r="C16" s="3"/>
      <c r="D16" s="3"/>
      <c r="E16" s="3"/>
      <c r="F16" s="3"/>
      <c r="G16" s="3"/>
      <c r="H16" s="3"/>
      <c r="I16" s="3"/>
      <c r="J16" s="3"/>
      <c r="K16" s="3"/>
    </row>
    <row r="17" spans="1:11" x14ac:dyDescent="0.2">
      <c r="A17" s="3"/>
      <c r="B17" s="3"/>
      <c r="C17" s="3"/>
      <c r="D17" s="3"/>
      <c r="E17" s="3"/>
      <c r="F17" s="3"/>
      <c r="G17" s="3"/>
      <c r="H17" s="3"/>
      <c r="I17" s="3"/>
      <c r="J17" s="3"/>
      <c r="K17" s="3"/>
    </row>
    <row r="18" spans="1:11" x14ac:dyDescent="0.2">
      <c r="A18" s="3"/>
      <c r="B18" s="3"/>
      <c r="C18" s="3"/>
      <c r="D18" s="3"/>
      <c r="E18" s="3"/>
      <c r="F18" s="3"/>
      <c r="G18" s="3"/>
      <c r="H18" s="3"/>
      <c r="I18" s="3"/>
      <c r="J18" s="3"/>
      <c r="K18" s="3"/>
    </row>
    <row r="19" spans="1:11" x14ac:dyDescent="0.2">
      <c r="A19" s="3"/>
      <c r="B19" s="3"/>
      <c r="C19" s="3"/>
      <c r="D19" s="3"/>
      <c r="E19" s="3"/>
      <c r="F19" s="3"/>
      <c r="G19" s="3"/>
      <c r="H19" s="3"/>
      <c r="I19" s="3"/>
      <c r="J19" s="3"/>
      <c r="K19" s="3"/>
    </row>
    <row r="20" spans="1:11" x14ac:dyDescent="0.2">
      <c r="A20" s="3"/>
      <c r="B20" s="3"/>
      <c r="C20" s="3"/>
      <c r="D20" s="3"/>
      <c r="E20" s="3"/>
      <c r="F20" s="3"/>
      <c r="G20" s="3"/>
      <c r="H20" s="3"/>
      <c r="I20" s="3"/>
      <c r="J20" s="3"/>
      <c r="K20" s="3"/>
    </row>
    <row r="21" spans="1:11" x14ac:dyDescent="0.2">
      <c r="A21" s="3"/>
      <c r="B21" s="3"/>
      <c r="C21" s="3"/>
      <c r="D21" s="3"/>
      <c r="E21" s="3"/>
      <c r="F21" s="3"/>
      <c r="G21" s="3"/>
      <c r="H21" s="3"/>
      <c r="I21" s="3"/>
      <c r="J21" s="3"/>
      <c r="K21" s="3"/>
    </row>
    <row r="22" spans="1:11" x14ac:dyDescent="0.2">
      <c r="A22" s="3"/>
      <c r="B22" s="3"/>
      <c r="C22" s="3"/>
      <c r="D22" s="3"/>
      <c r="E22" s="3"/>
      <c r="F22" s="3"/>
      <c r="G22" s="3"/>
      <c r="H22" s="3"/>
      <c r="I22" s="3"/>
      <c r="J22" s="3"/>
      <c r="K22" s="3"/>
    </row>
    <row r="23" spans="1:11" x14ac:dyDescent="0.2">
      <c r="A23" s="3"/>
      <c r="B23" s="3"/>
      <c r="C23" s="3"/>
      <c r="D23" s="3"/>
      <c r="E23" s="3"/>
      <c r="F23" s="3"/>
      <c r="G23" s="3"/>
      <c r="H23" s="3"/>
      <c r="I23" s="3"/>
      <c r="J23" s="3"/>
      <c r="K23" s="3"/>
    </row>
    <row r="24" spans="1:11" x14ac:dyDescent="0.2">
      <c r="A24" s="3"/>
      <c r="B24" s="3"/>
      <c r="C24" s="3"/>
      <c r="D24" s="3"/>
      <c r="E24" s="3"/>
      <c r="F24" s="3"/>
      <c r="G24" s="3"/>
      <c r="H24" s="3"/>
      <c r="I24" s="3"/>
      <c r="J24" s="3"/>
      <c r="K24" s="3"/>
    </row>
    <row r="25" spans="1:11" x14ac:dyDescent="0.2">
      <c r="A25" s="3"/>
      <c r="B25" s="3"/>
      <c r="C25" s="3"/>
      <c r="D25" s="3"/>
      <c r="E25" s="3"/>
      <c r="F25" s="3"/>
      <c r="G25" s="3"/>
      <c r="H25" s="3"/>
      <c r="I25" s="3"/>
      <c r="J25" s="3"/>
      <c r="K25" s="3"/>
    </row>
    <row r="26" spans="1:11" x14ac:dyDescent="0.2">
      <c r="A26" s="3"/>
      <c r="B26" s="3"/>
      <c r="C26" s="3"/>
      <c r="D26" s="3"/>
      <c r="E26" s="3"/>
      <c r="F26" s="3"/>
      <c r="G26" s="3"/>
      <c r="H26" s="3"/>
      <c r="I26" s="3"/>
      <c r="J26" s="3"/>
      <c r="K26" s="3"/>
    </row>
    <row r="27" spans="1:11" x14ac:dyDescent="0.2">
      <c r="A27" s="3"/>
      <c r="B27" s="3"/>
      <c r="C27" s="3"/>
      <c r="D27" s="3"/>
      <c r="E27" s="3"/>
      <c r="F27" s="3"/>
      <c r="G27" s="3"/>
      <c r="H27" s="3"/>
      <c r="I27" s="3"/>
      <c r="J27" s="3"/>
      <c r="K27" s="3"/>
    </row>
  </sheetData>
  <mergeCells count="9">
    <mergeCell ref="E1:H1"/>
    <mergeCell ref="A3:C3"/>
    <mergeCell ref="A4:C4"/>
    <mergeCell ref="A5:C5"/>
    <mergeCell ref="A9:C9"/>
    <mergeCell ref="A6:C6"/>
    <mergeCell ref="A7:C7"/>
    <mergeCell ref="A8:C8"/>
    <mergeCell ref="A1:D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workbookViewId="0">
      <selection activeCell="D4" sqref="D4:D5"/>
    </sheetView>
  </sheetViews>
  <sheetFormatPr defaultRowHeight="12.75" x14ac:dyDescent="0.2"/>
  <sheetData>
    <row r="1" spans="1:11" ht="15.75" x14ac:dyDescent="0.25">
      <c r="A1" s="60" t="s">
        <v>11</v>
      </c>
      <c r="B1" s="60"/>
      <c r="C1" s="60"/>
      <c r="D1" s="60"/>
      <c r="E1" s="57"/>
      <c r="F1" s="57"/>
      <c r="G1" s="57"/>
      <c r="H1" s="57"/>
      <c r="I1" s="3"/>
    </row>
    <row r="2" spans="1:11" ht="15.75" x14ac:dyDescent="0.25">
      <c r="A2" s="35"/>
      <c r="B2" s="39"/>
      <c r="C2" s="34"/>
      <c r="D2" s="34"/>
      <c r="E2" s="34"/>
      <c r="F2" s="34"/>
      <c r="G2" s="39"/>
      <c r="H2" s="34"/>
      <c r="I2" s="1"/>
    </row>
    <row r="3" spans="1:11" x14ac:dyDescent="0.2">
      <c r="A3" s="58"/>
      <c r="B3" s="58"/>
      <c r="C3" s="58"/>
      <c r="D3" s="36" t="s">
        <v>5</v>
      </c>
      <c r="E3" s="36" t="s">
        <v>6</v>
      </c>
      <c r="F3" s="36" t="s">
        <v>7</v>
      </c>
      <c r="G3" s="36" t="s">
        <v>8</v>
      </c>
      <c r="H3" s="36" t="s">
        <v>18</v>
      </c>
      <c r="I3" s="37" t="s">
        <v>9</v>
      </c>
      <c r="J3" s="2"/>
      <c r="K3" s="2"/>
    </row>
    <row r="4" spans="1:11" x14ac:dyDescent="0.2">
      <c r="A4" s="59" t="s">
        <v>16</v>
      </c>
      <c r="B4" s="59"/>
      <c r="C4" s="59"/>
      <c r="D4" s="41">
        <v>40.799999999999997</v>
      </c>
      <c r="E4" s="41">
        <v>10.5</v>
      </c>
      <c r="F4" s="41">
        <v>3</v>
      </c>
      <c r="G4" s="41">
        <v>6</v>
      </c>
      <c r="H4" s="41">
        <v>6</v>
      </c>
      <c r="I4" s="42">
        <f>SUM(D4:H4)</f>
        <v>66.3</v>
      </c>
      <c r="J4" s="3"/>
      <c r="K4" s="3"/>
    </row>
    <row r="5" spans="1:11" x14ac:dyDescent="0.2">
      <c r="A5" s="59" t="s">
        <v>19</v>
      </c>
      <c r="B5" s="59"/>
      <c r="C5" s="59"/>
      <c r="D5" s="41">
        <v>37.200000000000003</v>
      </c>
      <c r="E5" s="41">
        <v>9</v>
      </c>
      <c r="F5" s="41">
        <v>3.5</v>
      </c>
      <c r="G5" s="41">
        <v>6</v>
      </c>
      <c r="H5" s="41">
        <v>4</v>
      </c>
      <c r="I5" s="42">
        <f>SUM(D5:H5)</f>
        <v>59.7</v>
      </c>
      <c r="J5" s="3"/>
      <c r="K5" s="3"/>
    </row>
    <row r="6" spans="1:11" x14ac:dyDescent="0.2">
      <c r="A6" s="59"/>
      <c r="B6" s="59"/>
      <c r="C6" s="59"/>
      <c r="D6" s="34"/>
      <c r="E6" s="34"/>
      <c r="F6" s="34"/>
      <c r="G6" s="34"/>
      <c r="H6" s="38"/>
      <c r="I6" s="3"/>
      <c r="J6" s="3"/>
      <c r="K6" s="3"/>
    </row>
    <row r="7" spans="1:11" x14ac:dyDescent="0.2">
      <c r="A7" s="59"/>
      <c r="B7" s="59"/>
      <c r="C7" s="59"/>
      <c r="D7" s="34"/>
      <c r="E7" s="34"/>
      <c r="F7" s="34"/>
      <c r="G7" s="34"/>
      <c r="H7" s="38"/>
      <c r="I7" s="3"/>
      <c r="J7" s="3"/>
      <c r="K7" s="3"/>
    </row>
    <row r="8" spans="1:11" x14ac:dyDescent="0.2">
      <c r="A8" s="59"/>
      <c r="B8" s="59"/>
      <c r="C8" s="59"/>
      <c r="D8" s="34"/>
      <c r="E8" s="34"/>
      <c r="F8" s="34"/>
      <c r="G8" s="34"/>
      <c r="H8" s="38"/>
      <c r="I8" s="3"/>
      <c r="J8" s="3"/>
      <c r="K8" s="3"/>
    </row>
    <row r="9" spans="1:11" x14ac:dyDescent="0.2">
      <c r="A9" s="59"/>
      <c r="B9" s="59"/>
      <c r="C9" s="59"/>
      <c r="D9" s="34"/>
      <c r="E9" s="34"/>
      <c r="F9" s="34"/>
      <c r="G9" s="34"/>
      <c r="H9" s="38"/>
      <c r="I9" s="3"/>
      <c r="J9" s="3"/>
      <c r="K9" s="3"/>
    </row>
    <row r="10" spans="1:11" x14ac:dyDescent="0.2">
      <c r="A10" s="3"/>
      <c r="B10" s="3"/>
      <c r="C10" s="3"/>
      <c r="D10" s="3"/>
      <c r="E10" s="3"/>
      <c r="F10" s="3"/>
      <c r="G10" s="3"/>
      <c r="H10" s="3"/>
      <c r="I10" s="3"/>
      <c r="J10" s="3"/>
      <c r="K10" s="3"/>
    </row>
    <row r="11" spans="1:11" x14ac:dyDescent="0.2">
      <c r="A11" s="3"/>
      <c r="B11" s="3"/>
      <c r="C11" s="3"/>
      <c r="D11" s="3"/>
      <c r="E11" s="3"/>
      <c r="F11" s="3"/>
      <c r="G11" s="3"/>
      <c r="H11" s="3"/>
      <c r="I11" s="3"/>
      <c r="J11" s="3"/>
      <c r="K11" s="3"/>
    </row>
    <row r="12" spans="1:11" x14ac:dyDescent="0.2">
      <c r="A12" s="3"/>
      <c r="B12" s="3"/>
      <c r="C12" s="3"/>
      <c r="D12" s="3"/>
      <c r="E12" s="3"/>
      <c r="F12" s="3"/>
      <c r="G12" s="3"/>
      <c r="H12" s="3"/>
      <c r="I12" s="3"/>
      <c r="J12" s="3"/>
      <c r="K12" s="3"/>
    </row>
    <row r="13" spans="1:11" x14ac:dyDescent="0.2">
      <c r="A13" s="3"/>
      <c r="B13" s="3"/>
      <c r="C13" s="3"/>
      <c r="D13" s="3"/>
      <c r="E13" s="3"/>
      <c r="F13" s="3"/>
      <c r="G13" s="3"/>
      <c r="H13" s="3"/>
      <c r="I13" s="3"/>
      <c r="J13" s="3"/>
      <c r="K13" s="3"/>
    </row>
    <row r="14" spans="1:11" x14ac:dyDescent="0.2">
      <c r="A14" s="3"/>
      <c r="B14" s="3"/>
      <c r="C14" s="3"/>
      <c r="D14" s="3"/>
      <c r="E14" s="3"/>
      <c r="F14" s="3"/>
      <c r="G14" s="3"/>
      <c r="H14" s="3"/>
      <c r="I14" s="3"/>
      <c r="J14" s="3"/>
      <c r="K14" s="3"/>
    </row>
    <row r="15" spans="1:11" x14ac:dyDescent="0.2">
      <c r="A15" s="3"/>
      <c r="B15" s="3"/>
      <c r="C15" s="3"/>
      <c r="D15" s="3"/>
      <c r="E15" s="3"/>
      <c r="F15" s="3"/>
      <c r="G15" s="3"/>
      <c r="H15" s="3"/>
      <c r="I15" s="3"/>
      <c r="J15" s="3"/>
      <c r="K15" s="3"/>
    </row>
    <row r="16" spans="1:11" x14ac:dyDescent="0.2">
      <c r="A16" s="3"/>
      <c r="B16" s="3"/>
      <c r="C16" s="3"/>
      <c r="D16" s="3"/>
      <c r="E16" s="3"/>
      <c r="F16" s="3"/>
      <c r="G16" s="3"/>
      <c r="H16" s="3"/>
      <c r="I16" s="3"/>
      <c r="J16" s="3"/>
      <c r="K16" s="3"/>
    </row>
    <row r="17" spans="1:11" x14ac:dyDescent="0.2">
      <c r="A17" s="3"/>
      <c r="B17" s="3"/>
      <c r="C17" s="3"/>
      <c r="D17" s="3"/>
      <c r="E17" s="3"/>
      <c r="F17" s="3"/>
      <c r="G17" s="3"/>
      <c r="H17" s="3"/>
      <c r="I17" s="3"/>
      <c r="J17" s="3"/>
      <c r="K17" s="3"/>
    </row>
    <row r="18" spans="1:11" x14ac:dyDescent="0.2">
      <c r="A18" s="3"/>
      <c r="B18" s="3"/>
      <c r="C18" s="3"/>
      <c r="D18" s="3"/>
      <c r="E18" s="3"/>
      <c r="F18" s="3"/>
      <c r="G18" s="3"/>
      <c r="H18" s="3"/>
      <c r="I18" s="3"/>
      <c r="J18" s="3"/>
      <c r="K18" s="3"/>
    </row>
    <row r="19" spans="1:11" x14ac:dyDescent="0.2">
      <c r="A19" s="3"/>
      <c r="B19" s="3"/>
      <c r="C19" s="3"/>
      <c r="D19" s="3"/>
      <c r="E19" s="3"/>
      <c r="F19" s="3"/>
      <c r="G19" s="3"/>
      <c r="H19" s="3"/>
      <c r="I19" s="3"/>
      <c r="J19" s="3"/>
      <c r="K19" s="3"/>
    </row>
    <row r="20" spans="1:11" x14ac:dyDescent="0.2">
      <c r="A20" s="3"/>
      <c r="B20" s="3"/>
      <c r="C20" s="3"/>
      <c r="D20" s="3"/>
      <c r="E20" s="3"/>
      <c r="F20" s="3"/>
      <c r="G20" s="3"/>
      <c r="H20" s="3"/>
      <c r="I20" s="3"/>
      <c r="J20" s="3"/>
      <c r="K20" s="3"/>
    </row>
    <row r="21" spans="1:11" x14ac:dyDescent="0.2">
      <c r="A21" s="3"/>
      <c r="B21" s="3"/>
      <c r="C21" s="3"/>
      <c r="D21" s="3"/>
      <c r="E21" s="3"/>
      <c r="F21" s="3"/>
      <c r="G21" s="3"/>
      <c r="H21" s="3"/>
      <c r="I21" s="3"/>
      <c r="J21" s="3"/>
      <c r="K21" s="3"/>
    </row>
    <row r="22" spans="1:11" x14ac:dyDescent="0.2">
      <c r="A22" s="3"/>
      <c r="B22" s="3"/>
      <c r="C22" s="3"/>
      <c r="D22" s="3"/>
      <c r="E22" s="3"/>
      <c r="F22" s="3"/>
      <c r="G22" s="3"/>
      <c r="H22" s="3"/>
      <c r="I22" s="3"/>
      <c r="J22" s="3"/>
      <c r="K22" s="3"/>
    </row>
    <row r="23" spans="1:11" x14ac:dyDescent="0.2">
      <c r="A23" s="3"/>
      <c r="B23" s="3"/>
      <c r="C23" s="3"/>
      <c r="D23" s="3"/>
      <c r="E23" s="3"/>
      <c r="F23" s="3"/>
      <c r="G23" s="3"/>
      <c r="H23" s="3"/>
      <c r="I23" s="3"/>
      <c r="J23" s="3"/>
      <c r="K23" s="3"/>
    </row>
    <row r="24" spans="1:11" x14ac:dyDescent="0.2">
      <c r="A24" s="3"/>
      <c r="B24" s="3"/>
      <c r="C24" s="3"/>
      <c r="D24" s="3"/>
      <c r="E24" s="3"/>
      <c r="F24" s="3"/>
      <c r="G24" s="3"/>
      <c r="H24" s="3"/>
      <c r="I24" s="3"/>
      <c r="J24" s="3"/>
      <c r="K24" s="3"/>
    </row>
    <row r="25" spans="1:11" x14ac:dyDescent="0.2">
      <c r="A25" s="3"/>
      <c r="B25" s="3"/>
      <c r="C25" s="3"/>
      <c r="D25" s="3"/>
      <c r="E25" s="3"/>
      <c r="F25" s="3"/>
      <c r="G25" s="3"/>
      <c r="H25" s="3"/>
      <c r="I25" s="3"/>
      <c r="J25" s="3"/>
      <c r="K25" s="3"/>
    </row>
    <row r="26" spans="1:11" x14ac:dyDescent="0.2">
      <c r="A26" s="3"/>
      <c r="B26" s="3"/>
      <c r="C26" s="3"/>
      <c r="D26" s="3"/>
      <c r="E26" s="3"/>
      <c r="F26" s="3"/>
      <c r="G26" s="3"/>
      <c r="H26" s="3"/>
      <c r="I26" s="3"/>
      <c r="J26" s="3"/>
      <c r="K26" s="3"/>
    </row>
    <row r="27" spans="1:11" x14ac:dyDescent="0.2">
      <c r="A27" s="3"/>
      <c r="B27" s="3"/>
      <c r="C27" s="3"/>
      <c r="D27" s="3"/>
      <c r="E27" s="3"/>
      <c r="F27" s="3"/>
      <c r="G27" s="3"/>
      <c r="H27" s="3"/>
      <c r="I27" s="3"/>
      <c r="J27" s="3"/>
      <c r="K27" s="3"/>
    </row>
  </sheetData>
  <mergeCells count="9">
    <mergeCell ref="E1:H1"/>
    <mergeCell ref="A3:C3"/>
    <mergeCell ref="A4:C4"/>
    <mergeCell ref="A5:C5"/>
    <mergeCell ref="A9:C9"/>
    <mergeCell ref="A6:C6"/>
    <mergeCell ref="A7:C7"/>
    <mergeCell ref="A8:C8"/>
    <mergeCell ref="A1:D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workbookViewId="0">
      <selection activeCell="L41" sqref="L41"/>
    </sheetView>
  </sheetViews>
  <sheetFormatPr defaultRowHeight="12.75" x14ac:dyDescent="0.2"/>
  <sheetData>
    <row r="1" spans="1:12" ht="15.75" x14ac:dyDescent="0.25">
      <c r="A1" s="60" t="s">
        <v>11</v>
      </c>
      <c r="B1" s="60"/>
      <c r="C1" s="60"/>
      <c r="D1" s="60"/>
      <c r="E1" s="57"/>
      <c r="F1" s="57"/>
      <c r="G1" s="57"/>
      <c r="H1" s="57"/>
      <c r="I1" s="3"/>
    </row>
    <row r="2" spans="1:12" ht="15.75" x14ac:dyDescent="0.25">
      <c r="A2" s="21"/>
      <c r="B2" s="22"/>
      <c r="C2" s="20"/>
      <c r="D2" s="20"/>
      <c r="E2" s="20"/>
      <c r="F2" s="20"/>
      <c r="G2" s="22"/>
      <c r="H2" s="20"/>
      <c r="I2" s="1"/>
    </row>
    <row r="3" spans="1:12" x14ac:dyDescent="0.2">
      <c r="A3" s="58"/>
      <c r="B3" s="58"/>
      <c r="C3" s="58"/>
      <c r="D3" s="36" t="s">
        <v>5</v>
      </c>
      <c r="E3" s="36" t="s">
        <v>6</v>
      </c>
      <c r="F3" s="36" t="s">
        <v>7</v>
      </c>
      <c r="G3" s="36" t="s">
        <v>8</v>
      </c>
      <c r="H3" s="36" t="s">
        <v>18</v>
      </c>
      <c r="I3" s="37" t="s">
        <v>9</v>
      </c>
      <c r="J3" s="2"/>
      <c r="K3" s="2"/>
    </row>
    <row r="4" spans="1:12" x14ac:dyDescent="0.2">
      <c r="A4" s="59" t="s">
        <v>16</v>
      </c>
      <c r="B4" s="59"/>
      <c r="C4" s="59"/>
      <c r="D4" s="41">
        <v>40.799999999999997</v>
      </c>
      <c r="E4" s="41">
        <v>12</v>
      </c>
      <c r="F4" s="41">
        <v>4</v>
      </c>
      <c r="G4" s="41">
        <v>8</v>
      </c>
      <c r="H4" s="41">
        <v>6.8</v>
      </c>
      <c r="I4" s="42">
        <f>SUM(D4:H4)</f>
        <v>71.599999999999994</v>
      </c>
      <c r="J4" s="3"/>
      <c r="K4" s="3"/>
    </row>
    <row r="5" spans="1:12" x14ac:dyDescent="0.2">
      <c r="A5" s="59" t="s">
        <v>19</v>
      </c>
      <c r="B5" s="59"/>
      <c r="C5" s="59"/>
      <c r="D5" s="41">
        <v>37.200000000000003</v>
      </c>
      <c r="E5" s="41">
        <v>12</v>
      </c>
      <c r="F5" s="41">
        <v>4</v>
      </c>
      <c r="G5" s="41">
        <v>8</v>
      </c>
      <c r="H5" s="41">
        <v>8</v>
      </c>
      <c r="I5" s="42">
        <f>SUM(D5:H5)</f>
        <v>69.2</v>
      </c>
      <c r="J5" s="3"/>
      <c r="K5" s="3"/>
    </row>
    <row r="6" spans="1:12" x14ac:dyDescent="0.2">
      <c r="A6" s="59"/>
      <c r="B6" s="59"/>
      <c r="C6" s="59"/>
      <c r="D6" s="20"/>
      <c r="E6" s="20"/>
      <c r="F6" s="20"/>
      <c r="G6" s="20"/>
      <c r="H6" s="38"/>
      <c r="I6" s="3"/>
      <c r="J6" s="3"/>
      <c r="K6" s="3"/>
    </row>
    <row r="7" spans="1:12" x14ac:dyDescent="0.2">
      <c r="A7" s="59"/>
      <c r="B7" s="59"/>
      <c r="C7" s="59"/>
      <c r="D7" s="20"/>
      <c r="E7" s="20"/>
      <c r="F7" s="20"/>
      <c r="G7" s="20"/>
      <c r="H7" s="38"/>
      <c r="I7" s="3"/>
      <c r="J7" s="3"/>
      <c r="K7" s="3"/>
    </row>
    <row r="8" spans="1:12" x14ac:dyDescent="0.2">
      <c r="A8" s="59"/>
      <c r="B8" s="59"/>
      <c r="C8" s="59"/>
      <c r="D8" s="20"/>
      <c r="E8" s="20"/>
      <c r="F8" s="20"/>
      <c r="G8" s="20"/>
      <c r="H8" s="38"/>
      <c r="I8" s="3"/>
      <c r="J8" s="3"/>
      <c r="K8" s="3"/>
    </row>
    <row r="9" spans="1:12" x14ac:dyDescent="0.2">
      <c r="A9" s="59"/>
      <c r="B9" s="59"/>
      <c r="C9" s="59"/>
      <c r="D9" s="20"/>
      <c r="E9" s="20"/>
      <c r="F9" s="20"/>
      <c r="G9" s="20"/>
      <c r="H9" s="38"/>
      <c r="I9" s="3"/>
      <c r="J9" s="3"/>
      <c r="K9" s="3"/>
    </row>
    <row r="10" spans="1:12" x14ac:dyDescent="0.2">
      <c r="A10" s="3"/>
      <c r="B10" s="3"/>
      <c r="C10" s="3"/>
      <c r="D10" s="3"/>
      <c r="E10" s="3"/>
      <c r="F10" s="3"/>
      <c r="G10" s="3"/>
      <c r="H10" s="3"/>
      <c r="I10" s="3"/>
      <c r="J10" s="3"/>
      <c r="K10" s="3"/>
    </row>
    <row r="11" spans="1:12" x14ac:dyDescent="0.2">
      <c r="A11" s="52"/>
      <c r="B11" s="53"/>
      <c r="C11" s="53"/>
      <c r="D11" s="3"/>
      <c r="E11" s="3"/>
      <c r="F11" s="3"/>
      <c r="G11" s="3"/>
      <c r="H11" s="3"/>
      <c r="I11" s="3"/>
      <c r="J11" s="3"/>
      <c r="K11" s="3"/>
    </row>
    <row r="12" spans="1:12" x14ac:dyDescent="0.2">
      <c r="A12" s="46"/>
      <c r="B12" s="3"/>
      <c r="C12" s="3"/>
      <c r="D12" s="3"/>
      <c r="E12" s="3"/>
      <c r="F12" s="3"/>
      <c r="H12" s="3"/>
      <c r="I12" s="3"/>
      <c r="K12" s="3"/>
      <c r="L12" s="3"/>
    </row>
    <row r="13" spans="1:12" x14ac:dyDescent="0.2">
      <c r="A13" s="3"/>
      <c r="B13" s="3"/>
      <c r="C13" s="3"/>
      <c r="D13" s="3"/>
      <c r="E13" s="3"/>
      <c r="F13" s="3"/>
      <c r="H13" s="3"/>
      <c r="I13" s="3"/>
      <c r="K13" s="3"/>
      <c r="L13" s="3"/>
    </row>
    <row r="14" spans="1:12" x14ac:dyDescent="0.2">
      <c r="A14" s="3"/>
      <c r="B14" s="3"/>
      <c r="C14" s="3"/>
      <c r="D14" s="3"/>
      <c r="E14" s="3"/>
      <c r="F14" s="3"/>
      <c r="G14" s="3"/>
      <c r="H14" s="3"/>
      <c r="I14" s="3"/>
      <c r="J14" s="3"/>
      <c r="K14" s="3"/>
    </row>
    <row r="15" spans="1:12" x14ac:dyDescent="0.2">
      <c r="A15" s="3"/>
      <c r="B15" s="3"/>
      <c r="C15" s="3"/>
      <c r="D15" s="3"/>
      <c r="E15" s="3"/>
      <c r="F15" s="3"/>
      <c r="G15" s="3"/>
      <c r="H15" s="3"/>
      <c r="I15" s="3"/>
      <c r="J15" s="3"/>
      <c r="K15" s="3"/>
    </row>
    <row r="16" spans="1:12" x14ac:dyDescent="0.2">
      <c r="A16" s="3"/>
      <c r="B16" s="3"/>
      <c r="C16" s="3"/>
      <c r="D16" s="3"/>
      <c r="E16" s="3"/>
      <c r="F16" s="3"/>
      <c r="G16" s="3"/>
      <c r="H16" s="3"/>
      <c r="I16" s="3"/>
      <c r="J16" s="3"/>
      <c r="K16" s="3"/>
    </row>
    <row r="17" spans="1:11" x14ac:dyDescent="0.2">
      <c r="A17" s="3"/>
      <c r="B17" s="3"/>
      <c r="C17" s="3"/>
      <c r="D17" s="3"/>
      <c r="E17" s="3"/>
      <c r="F17" s="3"/>
      <c r="G17" s="3"/>
      <c r="H17" s="3"/>
      <c r="I17" s="3"/>
      <c r="J17" s="3"/>
      <c r="K17" s="3"/>
    </row>
    <row r="18" spans="1:11" x14ac:dyDescent="0.2">
      <c r="A18" s="3"/>
      <c r="B18" s="3"/>
      <c r="C18" s="3"/>
      <c r="D18" s="3"/>
      <c r="E18" s="3"/>
      <c r="F18" s="3"/>
      <c r="G18" s="3"/>
      <c r="H18" s="3"/>
      <c r="I18" s="3"/>
      <c r="J18" s="3"/>
      <c r="K18" s="3"/>
    </row>
    <row r="19" spans="1:11" x14ac:dyDescent="0.2">
      <c r="A19" s="3"/>
      <c r="B19" s="3"/>
      <c r="C19" s="3"/>
      <c r="D19" s="3"/>
      <c r="E19" s="3"/>
      <c r="F19" s="3"/>
      <c r="G19" s="3"/>
      <c r="H19" s="3"/>
      <c r="I19" s="3"/>
      <c r="J19" s="3"/>
      <c r="K19" s="3"/>
    </row>
    <row r="20" spans="1:11" x14ac:dyDescent="0.2">
      <c r="A20" s="3"/>
      <c r="B20" s="3"/>
      <c r="C20" s="3"/>
      <c r="D20" s="3"/>
      <c r="E20" s="3"/>
      <c r="F20" s="3"/>
      <c r="G20" s="3"/>
      <c r="H20" s="3"/>
      <c r="I20" s="3"/>
      <c r="J20" s="3"/>
      <c r="K20" s="3"/>
    </row>
    <row r="21" spans="1:11" x14ac:dyDescent="0.2">
      <c r="A21" s="3"/>
      <c r="B21" s="3"/>
      <c r="C21" s="3"/>
      <c r="D21" s="3"/>
      <c r="E21" s="3"/>
      <c r="F21" s="3"/>
      <c r="G21" s="3"/>
      <c r="H21" s="3"/>
      <c r="I21" s="3"/>
      <c r="J21" s="3"/>
      <c r="K21" s="3"/>
    </row>
    <row r="22" spans="1:11" x14ac:dyDescent="0.2">
      <c r="A22" s="3"/>
      <c r="B22" s="3"/>
      <c r="C22" s="3"/>
      <c r="D22" s="3"/>
      <c r="E22" s="3"/>
      <c r="F22" s="3"/>
      <c r="G22" s="3"/>
      <c r="H22" s="3"/>
      <c r="I22" s="3"/>
      <c r="J22" s="3"/>
      <c r="K22" s="3"/>
    </row>
    <row r="23" spans="1:11" x14ac:dyDescent="0.2">
      <c r="A23" s="3"/>
      <c r="B23" s="3"/>
      <c r="C23" s="3"/>
      <c r="D23" s="3"/>
      <c r="E23" s="3"/>
      <c r="F23" s="3"/>
      <c r="G23" s="3"/>
      <c r="H23" s="3"/>
      <c r="I23" s="3"/>
      <c r="J23" s="3"/>
      <c r="K23" s="3"/>
    </row>
    <row r="24" spans="1:11" x14ac:dyDescent="0.2">
      <c r="A24" s="3"/>
      <c r="B24" s="3"/>
      <c r="C24" s="3"/>
      <c r="D24" s="3"/>
      <c r="E24" s="3"/>
      <c r="F24" s="3"/>
      <c r="G24" s="3"/>
      <c r="H24" s="3"/>
      <c r="I24" s="3"/>
      <c r="J24" s="3"/>
      <c r="K24" s="3"/>
    </row>
    <row r="25" spans="1:11" x14ac:dyDescent="0.2">
      <c r="A25" s="3"/>
      <c r="B25" s="3"/>
      <c r="C25" s="3"/>
      <c r="D25" s="3"/>
      <c r="E25" s="3"/>
      <c r="F25" s="3"/>
      <c r="G25" s="3"/>
      <c r="H25" s="3"/>
      <c r="I25" s="3"/>
      <c r="J25" s="3"/>
      <c r="K25" s="3"/>
    </row>
    <row r="26" spans="1:11" x14ac:dyDescent="0.2">
      <c r="A26" s="3"/>
      <c r="B26" s="3"/>
      <c r="C26" s="3"/>
      <c r="D26" s="3"/>
      <c r="E26" s="3"/>
      <c r="F26" s="3"/>
      <c r="G26" s="3"/>
      <c r="H26" s="3"/>
      <c r="I26" s="3"/>
      <c r="J26" s="3"/>
      <c r="K26" s="3"/>
    </row>
    <row r="27" spans="1:11" x14ac:dyDescent="0.2">
      <c r="A27" s="3"/>
      <c r="B27" s="3"/>
      <c r="C27" s="3"/>
      <c r="D27" s="3"/>
      <c r="E27" s="3"/>
      <c r="F27" s="3"/>
      <c r="G27" s="3"/>
      <c r="H27" s="3"/>
      <c r="I27" s="3"/>
      <c r="J27" s="3"/>
      <c r="K27" s="3"/>
    </row>
  </sheetData>
  <mergeCells count="9">
    <mergeCell ref="E1:H1"/>
    <mergeCell ref="A3:C3"/>
    <mergeCell ref="A4:C4"/>
    <mergeCell ref="A5:C5"/>
    <mergeCell ref="A9:C9"/>
    <mergeCell ref="A6:C6"/>
    <mergeCell ref="A7:C7"/>
    <mergeCell ref="A8:C8"/>
    <mergeCell ref="A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workbookViewId="0">
      <selection activeCell="D4" sqref="D4:D5"/>
    </sheetView>
  </sheetViews>
  <sheetFormatPr defaultRowHeight="12.75" x14ac:dyDescent="0.2"/>
  <cols>
    <col min="1" max="16384" width="9.140625" style="3"/>
  </cols>
  <sheetData>
    <row r="1" spans="1:11" ht="15.75" x14ac:dyDescent="0.25">
      <c r="A1" s="60" t="s">
        <v>11</v>
      </c>
      <c r="B1" s="60"/>
      <c r="C1" s="60"/>
      <c r="D1" s="60"/>
      <c r="E1" s="57"/>
      <c r="F1" s="57"/>
      <c r="G1" s="57"/>
      <c r="H1" s="57"/>
    </row>
    <row r="2" spans="1:11" ht="15.75" x14ac:dyDescent="0.25">
      <c r="A2" s="35"/>
      <c r="B2" s="39"/>
      <c r="C2" s="34"/>
      <c r="D2" s="34"/>
      <c r="E2" s="34"/>
      <c r="F2" s="34"/>
      <c r="G2" s="39"/>
      <c r="H2" s="34"/>
      <c r="I2" s="1"/>
    </row>
    <row r="3" spans="1:11" x14ac:dyDescent="0.2">
      <c r="A3" s="58"/>
      <c r="B3" s="58"/>
      <c r="C3" s="58"/>
      <c r="D3" s="36" t="s">
        <v>5</v>
      </c>
      <c r="E3" s="36" t="s">
        <v>6</v>
      </c>
      <c r="F3" s="36" t="s">
        <v>7</v>
      </c>
      <c r="G3" s="36" t="s">
        <v>8</v>
      </c>
      <c r="H3" s="36" t="s">
        <v>18</v>
      </c>
      <c r="I3" s="37" t="s">
        <v>9</v>
      </c>
      <c r="J3" s="2"/>
      <c r="K3" s="2"/>
    </row>
    <row r="4" spans="1:11" x14ac:dyDescent="0.2">
      <c r="A4" s="59" t="s">
        <v>16</v>
      </c>
      <c r="B4" s="59"/>
      <c r="C4" s="59"/>
      <c r="D4" s="41">
        <v>40.799999999999997</v>
      </c>
      <c r="E4" s="41">
        <v>7.5</v>
      </c>
      <c r="F4" s="41">
        <v>4</v>
      </c>
      <c r="G4" s="41">
        <v>8</v>
      </c>
      <c r="H4" s="41">
        <v>4.8</v>
      </c>
      <c r="I4" s="42">
        <f>SUM(D4:H4)</f>
        <v>65.099999999999994</v>
      </c>
    </row>
    <row r="5" spans="1:11" x14ac:dyDescent="0.2">
      <c r="A5" s="59" t="s">
        <v>19</v>
      </c>
      <c r="B5" s="59"/>
      <c r="C5" s="59"/>
      <c r="D5" s="41">
        <v>37.200000000000003</v>
      </c>
      <c r="E5" s="41">
        <v>10.5</v>
      </c>
      <c r="F5" s="41">
        <v>4.4000000000000004</v>
      </c>
      <c r="G5" s="41">
        <v>8.5</v>
      </c>
      <c r="H5" s="41">
        <v>7</v>
      </c>
      <c r="I5" s="42">
        <f>SUM(D5:H5)</f>
        <v>67.599999999999994</v>
      </c>
    </row>
    <row r="6" spans="1:11" x14ac:dyDescent="0.2">
      <c r="A6" s="59"/>
      <c r="B6" s="59"/>
      <c r="C6" s="59"/>
      <c r="D6" s="34"/>
      <c r="E6" s="34"/>
      <c r="F6" s="34"/>
      <c r="G6" s="34"/>
      <c r="H6" s="38"/>
    </row>
    <row r="7" spans="1:11" x14ac:dyDescent="0.2">
      <c r="A7" s="59"/>
      <c r="B7" s="59"/>
      <c r="C7" s="59"/>
      <c r="D7" s="34"/>
      <c r="E7" s="34"/>
      <c r="F7" s="34"/>
      <c r="G7" s="34"/>
      <c r="H7" s="38"/>
    </row>
    <row r="8" spans="1:11" x14ac:dyDescent="0.2">
      <c r="A8" s="59"/>
      <c r="B8" s="59"/>
      <c r="C8" s="59"/>
      <c r="D8" s="34"/>
      <c r="E8" s="34"/>
      <c r="F8" s="34"/>
      <c r="G8" s="34"/>
      <c r="H8" s="38"/>
    </row>
    <row r="9" spans="1:11" x14ac:dyDescent="0.2">
      <c r="A9" s="59"/>
      <c r="B9" s="59"/>
      <c r="C9" s="59"/>
      <c r="D9" s="34"/>
      <c r="E9" s="34"/>
      <c r="F9" s="34"/>
      <c r="G9" s="34"/>
      <c r="H9" s="38"/>
    </row>
  </sheetData>
  <mergeCells count="9">
    <mergeCell ref="A7:C7"/>
    <mergeCell ref="A8:C8"/>
    <mergeCell ref="A9:C9"/>
    <mergeCell ref="A1:D1"/>
    <mergeCell ref="E1:H1"/>
    <mergeCell ref="A3:C3"/>
    <mergeCell ref="A4:C4"/>
    <mergeCell ref="A5:C5"/>
    <mergeCell ref="A6:C6"/>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workbookViewId="0">
      <selection activeCell="D4" sqref="D4:D5"/>
    </sheetView>
  </sheetViews>
  <sheetFormatPr defaultRowHeight="12.75" x14ac:dyDescent="0.2"/>
  <cols>
    <col min="1" max="16384" width="9.140625" style="3"/>
  </cols>
  <sheetData>
    <row r="1" spans="1:11" ht="15.75" x14ac:dyDescent="0.25">
      <c r="A1" s="60" t="s">
        <v>11</v>
      </c>
      <c r="B1" s="60"/>
      <c r="C1" s="60"/>
      <c r="D1" s="60"/>
      <c r="E1" s="57"/>
      <c r="F1" s="57"/>
      <c r="G1" s="57"/>
      <c r="H1" s="57"/>
    </row>
    <row r="2" spans="1:11" ht="15.75" x14ac:dyDescent="0.25">
      <c r="A2" s="35"/>
      <c r="B2" s="39"/>
      <c r="C2" s="34"/>
      <c r="D2" s="34"/>
      <c r="E2" s="34"/>
      <c r="F2" s="34"/>
      <c r="G2" s="39"/>
      <c r="H2" s="34"/>
      <c r="I2" s="1"/>
    </row>
    <row r="3" spans="1:11" x14ac:dyDescent="0.2">
      <c r="A3" s="58"/>
      <c r="B3" s="58"/>
      <c r="C3" s="58"/>
      <c r="D3" s="36" t="s">
        <v>5</v>
      </c>
      <c r="E3" s="36" t="s">
        <v>6</v>
      </c>
      <c r="F3" s="36" t="s">
        <v>7</v>
      </c>
      <c r="G3" s="36" t="s">
        <v>8</v>
      </c>
      <c r="H3" s="36" t="s">
        <v>18</v>
      </c>
      <c r="I3" s="37" t="s">
        <v>9</v>
      </c>
      <c r="J3" s="2"/>
      <c r="K3" s="2"/>
    </row>
    <row r="4" spans="1:11" x14ac:dyDescent="0.2">
      <c r="A4" s="59" t="s">
        <v>16</v>
      </c>
      <c r="B4" s="59"/>
      <c r="C4" s="59"/>
      <c r="D4" s="41">
        <v>40.799999999999997</v>
      </c>
      <c r="E4" s="41">
        <v>9</v>
      </c>
      <c r="F4" s="41">
        <v>3.5</v>
      </c>
      <c r="G4" s="41">
        <v>5</v>
      </c>
      <c r="H4" s="41">
        <v>7</v>
      </c>
      <c r="I4" s="42">
        <f>SUM(D4:H4)</f>
        <v>65.3</v>
      </c>
    </row>
    <row r="5" spans="1:11" x14ac:dyDescent="0.2">
      <c r="A5" s="59" t="s">
        <v>19</v>
      </c>
      <c r="B5" s="59"/>
      <c r="C5" s="59"/>
      <c r="D5" s="41">
        <v>37.200000000000003</v>
      </c>
      <c r="E5" s="41">
        <v>9</v>
      </c>
      <c r="F5" s="41">
        <v>3</v>
      </c>
      <c r="G5" s="41">
        <v>7</v>
      </c>
      <c r="H5" s="41">
        <v>6</v>
      </c>
      <c r="I5" s="42">
        <f>SUM(D5:H5)</f>
        <v>62.2</v>
      </c>
    </row>
    <row r="6" spans="1:11" x14ac:dyDescent="0.2">
      <c r="A6" s="59"/>
      <c r="B6" s="59"/>
      <c r="C6" s="59"/>
      <c r="D6" s="34"/>
      <c r="E6" s="34"/>
      <c r="F6" s="34"/>
      <c r="G6" s="34"/>
      <c r="H6" s="38"/>
    </row>
    <row r="7" spans="1:11" x14ac:dyDescent="0.2">
      <c r="A7" s="59"/>
      <c r="B7" s="59"/>
      <c r="C7" s="59"/>
      <c r="D7" s="34"/>
      <c r="E7" s="34"/>
      <c r="F7" s="34"/>
      <c r="G7" s="34"/>
      <c r="H7" s="38"/>
    </row>
    <row r="8" spans="1:11" x14ac:dyDescent="0.2">
      <c r="A8" s="59"/>
      <c r="B8" s="59"/>
      <c r="C8" s="59"/>
      <c r="D8" s="34"/>
      <c r="E8" s="34"/>
      <c r="F8" s="34"/>
      <c r="G8" s="34"/>
      <c r="H8" s="38"/>
    </row>
    <row r="9" spans="1:11" x14ac:dyDescent="0.2">
      <c r="A9" s="59"/>
      <c r="B9" s="59"/>
      <c r="C9" s="59"/>
      <c r="D9" s="34"/>
      <c r="E9" s="34"/>
      <c r="F9" s="34"/>
      <c r="G9" s="34"/>
      <c r="H9" s="38"/>
    </row>
  </sheetData>
  <mergeCells count="9">
    <mergeCell ref="A7:C7"/>
    <mergeCell ref="A8:C8"/>
    <mergeCell ref="A9:C9"/>
    <mergeCell ref="A1:D1"/>
    <mergeCell ref="E1:H1"/>
    <mergeCell ref="A3:C3"/>
    <mergeCell ref="A4:C4"/>
    <mergeCell ref="A5:C5"/>
    <mergeCell ref="A6:C6"/>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workbookViewId="0">
      <selection activeCell="D4" sqref="D4:D5"/>
    </sheetView>
  </sheetViews>
  <sheetFormatPr defaultRowHeight="12.75" x14ac:dyDescent="0.2"/>
  <cols>
    <col min="1" max="16384" width="9.140625" style="3"/>
  </cols>
  <sheetData>
    <row r="1" spans="1:11" ht="15.75" x14ac:dyDescent="0.25">
      <c r="A1" s="60" t="s">
        <v>11</v>
      </c>
      <c r="B1" s="60"/>
      <c r="C1" s="60"/>
      <c r="D1" s="60"/>
      <c r="E1" s="57"/>
      <c r="F1" s="57"/>
      <c r="G1" s="57"/>
      <c r="H1" s="57"/>
    </row>
    <row r="2" spans="1:11" ht="15.75" x14ac:dyDescent="0.25">
      <c r="A2" s="35"/>
      <c r="B2" s="39"/>
      <c r="C2" s="41"/>
      <c r="D2" s="41"/>
      <c r="E2" s="41"/>
      <c r="F2" s="41"/>
      <c r="G2" s="39"/>
      <c r="H2" s="41"/>
      <c r="I2" s="1"/>
    </row>
    <row r="3" spans="1:11" x14ac:dyDescent="0.2">
      <c r="A3" s="58"/>
      <c r="B3" s="58"/>
      <c r="C3" s="58"/>
      <c r="D3" s="36" t="s">
        <v>5</v>
      </c>
      <c r="E3" s="36" t="s">
        <v>6</v>
      </c>
      <c r="F3" s="36" t="s">
        <v>7</v>
      </c>
      <c r="G3" s="36" t="s">
        <v>8</v>
      </c>
      <c r="H3" s="36" t="s">
        <v>18</v>
      </c>
      <c r="I3" s="37" t="s">
        <v>9</v>
      </c>
      <c r="J3" s="2"/>
      <c r="K3" s="2"/>
    </row>
    <row r="4" spans="1:11" x14ac:dyDescent="0.2">
      <c r="A4" s="59" t="s">
        <v>16</v>
      </c>
      <c r="B4" s="59"/>
      <c r="C4" s="59"/>
      <c r="D4" s="41">
        <v>40.799999999999997</v>
      </c>
      <c r="E4" s="41">
        <v>15</v>
      </c>
      <c r="F4" s="41">
        <v>4.4000000000000004</v>
      </c>
      <c r="G4" s="41">
        <v>9</v>
      </c>
      <c r="H4" s="41">
        <v>8.8000000000000007</v>
      </c>
      <c r="I4" s="42">
        <f>SUM(D4:H4)</f>
        <v>77.999999999999986</v>
      </c>
    </row>
    <row r="5" spans="1:11" x14ac:dyDescent="0.2">
      <c r="A5" s="59" t="s">
        <v>19</v>
      </c>
      <c r="B5" s="59"/>
      <c r="C5" s="59"/>
      <c r="D5" s="41">
        <v>37.200000000000003</v>
      </c>
      <c r="E5" s="41">
        <v>15</v>
      </c>
      <c r="F5" s="41">
        <v>5</v>
      </c>
      <c r="G5" s="41">
        <v>10</v>
      </c>
      <c r="H5" s="41">
        <v>10</v>
      </c>
      <c r="I5" s="42">
        <f>SUM(D5:H5)</f>
        <v>77.2</v>
      </c>
    </row>
    <row r="6" spans="1:11" x14ac:dyDescent="0.2">
      <c r="A6" s="59"/>
      <c r="B6" s="59"/>
      <c r="C6" s="59"/>
      <c r="D6" s="41"/>
      <c r="E6" s="41"/>
      <c r="F6" s="41"/>
      <c r="G6" s="41"/>
      <c r="H6" s="42"/>
    </row>
    <row r="7" spans="1:11" x14ac:dyDescent="0.2">
      <c r="A7" s="59"/>
      <c r="B7" s="59"/>
      <c r="C7" s="59"/>
      <c r="D7" s="41"/>
      <c r="E7" s="41"/>
      <c r="F7" s="41"/>
      <c r="G7" s="41"/>
      <c r="H7" s="42"/>
    </row>
    <row r="8" spans="1:11" x14ac:dyDescent="0.2">
      <c r="A8" s="59"/>
      <c r="B8" s="59"/>
      <c r="C8" s="59"/>
      <c r="D8" s="41"/>
      <c r="E8" s="41"/>
      <c r="F8" s="41"/>
      <c r="G8" s="41"/>
      <c r="H8" s="42"/>
    </row>
    <row r="9" spans="1:11" x14ac:dyDescent="0.2">
      <c r="A9" s="59"/>
      <c r="B9" s="59"/>
      <c r="C9" s="59"/>
      <c r="D9" s="41"/>
      <c r="E9" s="41"/>
      <c r="F9" s="41"/>
      <c r="G9" s="41"/>
      <c r="H9" s="42"/>
    </row>
  </sheetData>
  <mergeCells count="9">
    <mergeCell ref="A7:C7"/>
    <mergeCell ref="A8:C8"/>
    <mergeCell ref="A9:C9"/>
    <mergeCell ref="A1:D1"/>
    <mergeCell ref="E1:H1"/>
    <mergeCell ref="A3:C3"/>
    <mergeCell ref="A4:C4"/>
    <mergeCell ref="A5:C5"/>
    <mergeCell ref="A6:C6"/>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workbookViewId="0">
      <selection activeCell="O38" sqref="O38"/>
    </sheetView>
  </sheetViews>
  <sheetFormatPr defaultRowHeight="12.75" x14ac:dyDescent="0.2"/>
  <cols>
    <col min="1" max="16384" width="9.140625" style="3"/>
  </cols>
  <sheetData>
    <row r="1" spans="1:11" ht="15.75" x14ac:dyDescent="0.25">
      <c r="A1" s="60" t="s">
        <v>11</v>
      </c>
      <c r="B1" s="60"/>
      <c r="C1" s="60"/>
      <c r="D1" s="60"/>
      <c r="E1" s="57"/>
      <c r="F1" s="57"/>
      <c r="G1" s="57"/>
      <c r="H1" s="57"/>
    </row>
    <row r="2" spans="1:11" ht="15.75" x14ac:dyDescent="0.25">
      <c r="A2" s="35"/>
      <c r="B2" s="39"/>
      <c r="C2" s="41"/>
      <c r="D2" s="41"/>
      <c r="E2" s="41"/>
      <c r="F2" s="41"/>
      <c r="G2" s="39"/>
      <c r="H2" s="41"/>
      <c r="I2" s="1"/>
    </row>
    <row r="3" spans="1:11" x14ac:dyDescent="0.2">
      <c r="A3" s="58"/>
      <c r="B3" s="58"/>
      <c r="C3" s="58"/>
      <c r="D3" s="36" t="s">
        <v>5</v>
      </c>
      <c r="E3" s="36" t="s">
        <v>6</v>
      </c>
      <c r="F3" s="36" t="s">
        <v>7</v>
      </c>
      <c r="G3" s="36" t="s">
        <v>8</v>
      </c>
      <c r="H3" s="36" t="s">
        <v>18</v>
      </c>
      <c r="I3" s="37" t="s">
        <v>9</v>
      </c>
      <c r="J3" s="2"/>
      <c r="K3" s="2"/>
    </row>
    <row r="4" spans="1:11" x14ac:dyDescent="0.2">
      <c r="A4" s="59" t="s">
        <v>16</v>
      </c>
      <c r="B4" s="59"/>
      <c r="C4" s="59"/>
      <c r="D4" s="41">
        <v>40.799999999999997</v>
      </c>
      <c r="E4" s="41">
        <v>10.199999999999999</v>
      </c>
      <c r="F4" s="41">
        <v>3.4</v>
      </c>
      <c r="G4" s="41">
        <v>7</v>
      </c>
      <c r="H4" s="41">
        <v>6.8</v>
      </c>
      <c r="I4" s="42">
        <f>SUM(D4:H4)</f>
        <v>68.2</v>
      </c>
    </row>
    <row r="5" spans="1:11" x14ac:dyDescent="0.2">
      <c r="A5" s="59" t="s">
        <v>19</v>
      </c>
      <c r="B5" s="59"/>
      <c r="C5" s="59"/>
      <c r="D5" s="41">
        <v>37.200000000000003</v>
      </c>
      <c r="E5" s="41">
        <v>12</v>
      </c>
      <c r="F5" s="41">
        <v>3.4</v>
      </c>
      <c r="G5" s="41">
        <v>8</v>
      </c>
      <c r="H5" s="41">
        <v>6.8</v>
      </c>
      <c r="I5" s="42">
        <f>SUM(D5:H5)</f>
        <v>67.400000000000006</v>
      </c>
    </row>
    <row r="6" spans="1:11" x14ac:dyDescent="0.2">
      <c r="A6" s="59"/>
      <c r="B6" s="59"/>
      <c r="C6" s="59"/>
      <c r="D6" s="41"/>
      <c r="E6" s="41"/>
      <c r="F6" s="41"/>
      <c r="G6" s="41"/>
      <c r="H6" s="42"/>
    </row>
    <row r="7" spans="1:11" x14ac:dyDescent="0.2">
      <c r="A7" s="59"/>
      <c r="B7" s="59"/>
      <c r="C7" s="59"/>
      <c r="D7" s="41"/>
      <c r="E7" s="41"/>
      <c r="F7" s="41"/>
      <c r="G7" s="41"/>
      <c r="H7" s="42"/>
    </row>
    <row r="8" spans="1:11" x14ac:dyDescent="0.2">
      <c r="A8" s="59"/>
      <c r="B8" s="59"/>
      <c r="C8" s="59"/>
      <c r="D8" s="41"/>
      <c r="E8" s="41"/>
      <c r="F8" s="41"/>
      <c r="G8" s="41"/>
      <c r="H8" s="42"/>
    </row>
    <row r="9" spans="1:11" x14ac:dyDescent="0.2">
      <c r="A9" s="59"/>
      <c r="B9" s="59"/>
      <c r="C9" s="59"/>
      <c r="D9" s="41"/>
      <c r="E9" s="41"/>
      <c r="F9" s="41"/>
      <c r="G9" s="41"/>
      <c r="H9" s="42"/>
    </row>
  </sheetData>
  <mergeCells count="9">
    <mergeCell ref="A7:C7"/>
    <mergeCell ref="A8:C8"/>
    <mergeCell ref="A9:C9"/>
    <mergeCell ref="A1:D1"/>
    <mergeCell ref="E1:H1"/>
    <mergeCell ref="A3:C3"/>
    <mergeCell ref="A4:C4"/>
    <mergeCell ref="A5:C5"/>
    <mergeCell ref="A6:C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Evaluator 1</vt:lpstr>
      <vt:lpstr>Evaluator 2</vt:lpstr>
      <vt:lpstr>Evaluator 3</vt:lpstr>
      <vt:lpstr>Evaluator 4</vt:lpstr>
      <vt:lpstr>Evaluator 5</vt:lpstr>
      <vt:lpstr>Evaluator 6</vt:lpstr>
      <vt:lpstr>Evaluator 7</vt:lpstr>
      <vt:lpstr>Evaluator 8</vt:lpstr>
      <vt:lpstr>Evaluator 9</vt:lpstr>
      <vt:lpstr>Evaluator 10</vt:lpstr>
      <vt:lpstr>Evaluator 11</vt:lpstr>
      <vt:lpstr>Evaluator 12</vt:lpstr>
      <vt:lpstr>Evaluator 13</vt:lpstr>
      <vt:lpstr>Evaluator 14</vt:lpstr>
      <vt:lpstr>Evaluator 15</vt:lpstr>
      <vt:lpstr>Summary</vt:lpstr>
      <vt:lpstr>Evaluation</vt:lpstr>
    </vt:vector>
  </TitlesOfParts>
  <Company>University of Houston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Brandyberg, Tiffany</cp:lastModifiedBy>
  <cp:lastPrinted>2013-06-21T21:40:12Z</cp:lastPrinted>
  <dcterms:created xsi:type="dcterms:W3CDTF">2013-06-21T21:38:22Z</dcterms:created>
  <dcterms:modified xsi:type="dcterms:W3CDTF">2020-03-03T20:37:01Z</dcterms:modified>
</cp:coreProperties>
</file>